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W:\PEDAGOGIE\EMPLOI DU TEMPS\FALL2024\1ere annee\"/>
    </mc:Choice>
  </mc:AlternateContent>
  <xr:revisionPtr revIDLastSave="0" documentId="13_ncr:1_{E1D3353B-5958-4FF4-9D80-AABC9376555E}" xr6:coauthVersionLast="36" xr6:coauthVersionMax="36" xr10:uidLastSave="{00000000-0000-0000-0000-000000000000}"/>
  <bookViews>
    <workbookView xWindow="0" yWindow="0" windowWidth="23790" windowHeight="11925" xr2:uid="{00000000-000D-0000-FFFF-FFFF00000000}"/>
  </bookViews>
  <sheets>
    <sheet name="1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2" l="1"/>
  <c r="G45" i="2" l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C45" i="2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S9" i="2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S36" i="2" s="1"/>
  <c r="S37" i="2" s="1"/>
  <c r="S38" i="2" s="1"/>
  <c r="O9" i="2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K9" i="2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G10" i="2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C9" i="2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S45" i="2" l="1"/>
  <c r="S46" i="2" s="1"/>
  <c r="S47" i="2" s="1"/>
  <c r="S48" i="2" s="1"/>
  <c r="S49" i="2" s="1"/>
  <c r="S50" i="2" s="1"/>
  <c r="S51" i="2" s="1"/>
  <c r="S52" i="2" s="1"/>
  <c r="S53" i="2" s="1"/>
  <c r="S54" i="2" s="1"/>
  <c r="S55" i="2" s="1"/>
  <c r="S56" i="2" s="1"/>
  <c r="S57" i="2" s="1"/>
  <c r="S58" i="2" s="1"/>
  <c r="S59" i="2" s="1"/>
  <c r="S60" i="2" s="1"/>
  <c r="S61" i="2" s="1"/>
  <c r="S62" i="2" s="1"/>
  <c r="S63" i="2" s="1"/>
  <c r="S64" i="2" s="1"/>
  <c r="S65" i="2" s="1"/>
  <c r="S66" i="2" s="1"/>
  <c r="S67" i="2" s="1"/>
  <c r="S68" i="2" s="1"/>
  <c r="S69" i="2" s="1"/>
  <c r="S70" i="2" s="1"/>
  <c r="S71" i="2" s="1"/>
  <c r="S72" i="2" s="1"/>
  <c r="S73" i="2" s="1"/>
  <c r="O45" i="2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K45" i="2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</calcChain>
</file>

<file path=xl/sharedStrings.xml><?xml version="1.0" encoding="utf-8"?>
<sst xmlns="http://schemas.openxmlformats.org/spreadsheetml/2006/main" count="367" uniqueCount="52">
  <si>
    <t>V</t>
  </si>
  <si>
    <t>D</t>
  </si>
  <si>
    <t>L</t>
  </si>
  <si>
    <t>S</t>
  </si>
  <si>
    <t>J</t>
  </si>
  <si>
    <t>M</t>
  </si>
  <si>
    <t>October</t>
  </si>
  <si>
    <t>September</t>
  </si>
  <si>
    <t>November</t>
  </si>
  <si>
    <t>January</t>
  </si>
  <si>
    <t>February</t>
  </si>
  <si>
    <t>March</t>
  </si>
  <si>
    <t>April</t>
  </si>
  <si>
    <t>June</t>
  </si>
  <si>
    <t>Holidays</t>
  </si>
  <si>
    <t>Internship Forum</t>
  </si>
  <si>
    <t>Christmas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</si>
  <si>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</si>
  <si>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</si>
  <si>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</si>
  <si>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</si>
  <si>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</si>
  <si>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</si>
  <si>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</si>
  <si>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</si>
  <si>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</si>
  <si>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</si>
  <si>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</si>
  <si>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</si>
  <si>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</si>
  <si>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</si>
  <si>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W16</t>
  </si>
  <si>
    <t>All Saint's Day</t>
  </si>
  <si>
    <t>Easter Monday</t>
  </si>
  <si>
    <t xml:space="preserve">INTEGRATION WEEK END </t>
  </si>
  <si>
    <t xml:space="preserve">Events </t>
  </si>
  <si>
    <t>May</t>
  </si>
  <si>
    <t>December</t>
  </si>
  <si>
    <t>W/8</t>
  </si>
  <si>
    <t>W9bis</t>
  </si>
  <si>
    <t>End of semester</t>
  </si>
  <si>
    <t>Bank Holidays</t>
  </si>
  <si>
    <t>Christmas Holidays</t>
  </si>
  <si>
    <t>No lecture / Day off</t>
  </si>
  <si>
    <t xml:space="preserve">Spring 2024 Retake exam session  </t>
  </si>
  <si>
    <t>FALL 2024 - SPRING 2025 1 A</t>
  </si>
  <si>
    <t>FALL 2024 - SPRING 2025 1A</t>
  </si>
  <si>
    <t>Welcoming Days</t>
  </si>
  <si>
    <t>Beginning S6 semester</t>
  </si>
  <si>
    <t>Beginning of the lectures S5</t>
  </si>
  <si>
    <t xml:space="preserve">Holidays/ DMP Internship </t>
  </si>
  <si>
    <t xml:space="preserve">Exams  will be indicated in the schedule communicated at the start of the school year.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</si>
</sst>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"/>
    <numFmt numFmtId="165" formatCode="mmmm"/>
  </numFmts>
  <fonts count="17">
    <font>
      <sz val="11"/>
      <color theme="1"/>
      <name val="Calibri"/>
      <family val="2"/>
      <scheme val="minor"/>
    </font>
    <font>
      <sz val="10"/>
      <name val="Geneva"/>
    </font>
    <font>
      <sz val="11"/>
      <color indexed="8"/>
      <name val="Calibri"/>
      <family val="2"/>
    </font>
    <font>
      <sz val="15"/>
      <color theme="1"/>
      <name val="Calibri Light"/>
      <family val="2"/>
      <scheme val="major"/>
    </font>
    <font>
      <b/>
      <sz val="15"/>
      <name val="Calibri Light"/>
      <family val="2"/>
      <scheme val="major"/>
    </font>
    <font>
      <b/>
      <sz val="15"/>
      <color theme="1"/>
      <name val="Calibri Light"/>
      <family val="2"/>
      <scheme val="major"/>
    </font>
    <font>
      <b/>
      <sz val="15"/>
      <color rgb="FFFF0000"/>
      <name val="Calibri Light"/>
      <family val="2"/>
      <scheme val="major"/>
    </font>
    <font>
      <sz val="15"/>
      <name val="Calibri Light"/>
      <family val="2"/>
      <scheme val="major"/>
    </font>
    <font>
      <b/>
      <sz val="20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i/>
      <sz val="12"/>
      <color indexed="23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22"/>
      </patternFill>
    </fill>
    <fill>
      <patternFill patternType="solid">
        <fgColor theme="3" tint="0.59999389629810485"/>
        <bgColor indexed="64"/>
      </patternFill>
    </fill>
    <fill>
      <patternFill patternType="mediumGray">
        <fgColor indexed="9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CC"/>
        <bgColor indexed="64"/>
      </patternFill>
    </fill>
    <fill>
      <patternFill patternType="lightTrellis">
        <fgColor indexed="22"/>
        <bgColor rgb="FFCCCCFF"/>
      </patternFill>
    </fill>
    <fill>
      <patternFill patternType="solid">
        <fgColor rgb="FFCCCCFF"/>
        <bgColor indexed="64"/>
      </patternFill>
    </fill>
    <fill>
      <patternFill patternType="lightTrellis">
        <bgColor rgb="FFCCCCFF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lightTrellis">
        <bgColor theme="0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73">
    <xf numFmtId="0" fontId="0" fillId="0" borderId="0" xfId="0"/>
    <xf numFmtId="0" fontId="3" fillId="5" borderId="0" xfId="0" applyFont="1" applyFill="1"/>
    <xf numFmtId="0" fontId="3" fillId="0" borderId="0" xfId="0" applyFont="1"/>
    <xf numFmtId="0" fontId="4" fillId="7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Fill="1"/>
    <xf numFmtId="0" fontId="6" fillId="0" borderId="0" xfId="0" applyFont="1" applyAlignment="1">
      <alignment horizontal="center"/>
    </xf>
    <xf numFmtId="0" fontId="3" fillId="5" borderId="0" xfId="0" applyFont="1" applyFill="1" applyBorder="1" applyAlignment="1">
      <alignment wrapText="1"/>
    </xf>
    <xf numFmtId="0" fontId="7" fillId="5" borderId="0" xfId="0" applyFont="1" applyFill="1" applyAlignment="1">
      <alignment horizontal="left"/>
    </xf>
    <xf numFmtId="0" fontId="3" fillId="0" borderId="0" xfId="0" applyFont="1" applyBorder="1"/>
    <xf numFmtId="0" fontId="4" fillId="0" borderId="0" xfId="1" applyFont="1" applyFill="1" applyBorder="1" applyAlignment="1" applyProtection="1">
      <alignment horizontal="center" vertical="center"/>
      <protection hidden="1"/>
    </xf>
    <xf numFmtId="0" fontId="3" fillId="5" borderId="0" xfId="0" applyFont="1" applyFill="1" applyBorder="1"/>
    <xf numFmtId="0" fontId="9" fillId="5" borderId="4" xfId="1" applyFont="1" applyFill="1" applyBorder="1" applyProtection="1">
      <protection hidden="1"/>
    </xf>
    <xf numFmtId="0" fontId="9" fillId="5" borderId="0" xfId="1" applyFont="1" applyFill="1" applyBorder="1" applyProtection="1">
      <protection hidden="1"/>
    </xf>
    <xf numFmtId="0" fontId="9" fillId="0" borderId="4" xfId="1" applyFont="1" applyFill="1" applyBorder="1" applyProtection="1">
      <protection hidden="1"/>
    </xf>
    <xf numFmtId="0" fontId="10" fillId="0" borderId="0" xfId="0" applyFont="1"/>
    <xf numFmtId="0" fontId="12" fillId="5" borderId="11" xfId="0" applyFont="1" applyFill="1" applyBorder="1" applyAlignment="1"/>
    <xf numFmtId="0" fontId="10" fillId="5" borderId="11" xfId="0" applyFont="1" applyFill="1" applyBorder="1" applyAlignment="1">
      <alignment wrapText="1"/>
    </xf>
    <xf numFmtId="0" fontId="13" fillId="7" borderId="11" xfId="1" applyFont="1" applyFill="1" applyBorder="1" applyAlignment="1" applyProtection="1">
      <alignment horizontal="center" vertical="center"/>
      <protection hidden="1"/>
    </xf>
    <xf numFmtId="0" fontId="12" fillId="3" borderId="11" xfId="0" applyFont="1" applyFill="1" applyBorder="1" applyAlignment="1"/>
    <xf numFmtId="0" fontId="9" fillId="5" borderId="0" xfId="1" applyFont="1" applyFill="1" applyBorder="1" applyAlignment="1" applyProtection="1">
      <alignment vertical="center"/>
      <protection hidden="1"/>
    </xf>
    <xf numFmtId="0" fontId="9" fillId="5" borderId="1" xfId="1" applyFont="1" applyFill="1" applyBorder="1" applyProtection="1">
      <protection hidden="1"/>
    </xf>
    <xf numFmtId="0" fontId="9" fillId="0" borderId="1" xfId="1" applyFont="1" applyFill="1" applyBorder="1" applyProtection="1">
      <protection hidden="1"/>
    </xf>
    <xf numFmtId="0" fontId="12" fillId="5" borderId="5" xfId="0" applyFont="1" applyFill="1" applyBorder="1" applyAlignment="1"/>
    <xf numFmtId="0" fontId="10" fillId="5" borderId="5" xfId="0" applyFont="1" applyFill="1" applyBorder="1" applyAlignment="1">
      <alignment wrapText="1"/>
    </xf>
    <xf numFmtId="0" fontId="9" fillId="0" borderId="4" xfId="1" applyFont="1" applyFill="1" applyBorder="1" applyAlignment="1" applyProtection="1">
      <alignment vertical="center"/>
      <protection hidden="1"/>
    </xf>
    <xf numFmtId="0" fontId="12" fillId="3" borderId="5" xfId="0" applyFont="1" applyFill="1" applyBorder="1" applyAlignment="1"/>
    <xf numFmtId="0" fontId="9" fillId="5" borderId="4" xfId="1" applyFont="1" applyFill="1" applyBorder="1" applyAlignment="1" applyProtection="1">
      <alignment vertical="center"/>
      <protection hidden="1"/>
    </xf>
    <xf numFmtId="0" fontId="10" fillId="0" borderId="7" xfId="0" applyFont="1" applyBorder="1"/>
    <xf numFmtId="0" fontId="10" fillId="0" borderId="8" xfId="0" applyFont="1" applyBorder="1"/>
    <xf numFmtId="0" fontId="9" fillId="0" borderId="8" xfId="1" applyFont="1" applyFill="1" applyBorder="1" applyAlignment="1" applyProtection="1">
      <alignment vertical="center"/>
      <protection hidden="1"/>
    </xf>
    <xf numFmtId="0" fontId="11" fillId="7" borderId="3" xfId="1" applyFont="1" applyFill="1" applyBorder="1" applyAlignment="1" applyProtection="1">
      <alignment horizontal="center" vertical="center"/>
      <protection hidden="1"/>
    </xf>
    <xf numFmtId="0" fontId="10" fillId="0" borderId="17" xfId="0" applyFont="1" applyBorder="1"/>
    <xf numFmtId="0" fontId="12" fillId="5" borderId="11" xfId="0" applyFont="1" applyFill="1" applyBorder="1" applyAlignment="1">
      <alignment wrapText="1"/>
    </xf>
    <xf numFmtId="0" fontId="13" fillId="2" borderId="11" xfId="1" applyFont="1" applyFill="1" applyBorder="1" applyAlignment="1" applyProtection="1">
      <alignment horizontal="center" vertical="center"/>
      <protection hidden="1"/>
    </xf>
    <xf numFmtId="49" fontId="8" fillId="9" borderId="1" xfId="2" applyNumberFormat="1" applyFont="1" applyFill="1" applyBorder="1" applyAlignment="1" applyProtection="1">
      <alignment horizontal="left"/>
      <protection hidden="1"/>
    </xf>
    <xf numFmtId="0" fontId="9" fillId="11" borderId="0" xfId="1" applyFont="1" applyFill="1" applyBorder="1" applyAlignment="1" applyProtection="1">
      <alignment vertical="center"/>
      <protection hidden="1"/>
    </xf>
    <xf numFmtId="0" fontId="9" fillId="10" borderId="0" xfId="1" applyFont="1" applyFill="1" applyBorder="1" applyAlignment="1" applyProtection="1">
      <alignment vertical="center"/>
      <protection hidden="1"/>
    </xf>
    <xf numFmtId="0" fontId="9" fillId="11" borderId="2" xfId="1" applyFont="1" applyFill="1" applyBorder="1" applyAlignment="1" applyProtection="1">
      <alignment vertical="center"/>
      <protection hidden="1"/>
    </xf>
    <xf numFmtId="0" fontId="9" fillId="10" borderId="2" xfId="1" applyFont="1" applyFill="1" applyBorder="1" applyAlignment="1" applyProtection="1">
      <alignment vertical="center"/>
      <protection hidden="1"/>
    </xf>
    <xf numFmtId="0" fontId="9" fillId="10" borderId="7" xfId="1" applyFont="1" applyFill="1" applyBorder="1" applyAlignment="1" applyProtection="1">
      <alignment vertical="center"/>
      <protection hidden="1"/>
    </xf>
    <xf numFmtId="0" fontId="11" fillId="8" borderId="0" xfId="1" applyFont="1" applyFill="1" applyBorder="1" applyAlignment="1" applyProtection="1">
      <alignment horizontal="center" vertical="center"/>
      <protection hidden="1"/>
    </xf>
    <xf numFmtId="0" fontId="9" fillId="5" borderId="2" xfId="1" applyFont="1" applyFill="1" applyBorder="1" applyProtection="1">
      <protection hidden="1"/>
    </xf>
    <xf numFmtId="0" fontId="10" fillId="5" borderId="4" xfId="0" applyFont="1" applyFill="1" applyBorder="1"/>
    <xf numFmtId="0" fontId="9" fillId="11" borderId="7" xfId="1" applyFont="1" applyFill="1" applyBorder="1" applyAlignment="1" applyProtection="1">
      <alignment vertical="center"/>
      <protection hidden="1"/>
    </xf>
    <xf numFmtId="0" fontId="9" fillId="10" borderId="12" xfId="1" applyFont="1" applyFill="1" applyBorder="1" applyAlignment="1" applyProtection="1">
      <alignment vertical="center"/>
      <protection hidden="1"/>
    </xf>
    <xf numFmtId="0" fontId="9" fillId="10" borderId="6" xfId="1" applyFont="1" applyFill="1" applyBorder="1" applyAlignment="1" applyProtection="1">
      <alignment vertical="center"/>
      <protection hidden="1"/>
    </xf>
    <xf numFmtId="0" fontId="10" fillId="0" borderId="9" xfId="0" applyFont="1" applyBorder="1"/>
    <xf numFmtId="0" fontId="9" fillId="10" borderId="9" xfId="1" applyFont="1" applyFill="1" applyBorder="1" applyAlignment="1" applyProtection="1">
      <alignment vertical="center"/>
      <protection hidden="1"/>
    </xf>
    <xf numFmtId="0" fontId="15" fillId="5" borderId="11" xfId="0" applyFont="1" applyFill="1" applyBorder="1" applyAlignment="1">
      <alignment horizontal="left" wrapText="1"/>
    </xf>
    <xf numFmtId="0" fontId="11" fillId="7" borderId="5" xfId="1" applyFont="1" applyFill="1" applyBorder="1" applyAlignment="1" applyProtection="1">
      <alignment horizontal="center" vertical="center"/>
      <protection hidden="1"/>
    </xf>
    <xf numFmtId="0" fontId="4" fillId="0" borderId="0" xfId="1" applyFont="1" applyFill="1" applyBorder="1" applyAlignment="1" applyProtection="1">
      <alignment horizontal="center" vertical="center"/>
      <protection hidden="1"/>
    </xf>
    <xf numFmtId="0" fontId="12" fillId="5" borderId="18" xfId="0" applyFont="1" applyFill="1" applyBorder="1" applyAlignment="1"/>
    <xf numFmtId="0" fontId="10" fillId="5" borderId="13" xfId="0" applyFont="1" applyFill="1" applyBorder="1" applyAlignment="1">
      <alignment wrapText="1"/>
    </xf>
    <xf numFmtId="0" fontId="3" fillId="0" borderId="4" xfId="0" applyFont="1" applyBorder="1"/>
    <xf numFmtId="0" fontId="3" fillId="0" borderId="8" xfId="0" applyFont="1" applyBorder="1"/>
    <xf numFmtId="0" fontId="11" fillId="7" borderId="11" xfId="1" applyFont="1" applyFill="1" applyBorder="1" applyAlignment="1" applyProtection="1">
      <alignment horizontal="left" vertical="center"/>
      <protection hidden="1"/>
    </xf>
    <xf numFmtId="0" fontId="3" fillId="0" borderId="11" xfId="0" applyFont="1" applyBorder="1"/>
    <xf numFmtId="0" fontId="5" fillId="5" borderId="0" xfId="0" applyFont="1" applyFill="1"/>
    <xf numFmtId="0" fontId="12" fillId="5" borderId="0" xfId="0" applyFont="1" applyFill="1" applyBorder="1" applyAlignment="1"/>
    <xf numFmtId="165" fontId="8" fillId="9" borderId="4" xfId="2" applyNumberFormat="1" applyFont="1" applyFill="1" applyBorder="1" applyAlignment="1" applyProtection="1">
      <alignment horizontal="center"/>
      <protection hidden="1"/>
    </xf>
    <xf numFmtId="0" fontId="12" fillId="5" borderId="5" xfId="0" applyFont="1" applyFill="1" applyBorder="1" applyAlignment="1">
      <alignment wrapText="1"/>
    </xf>
    <xf numFmtId="0" fontId="10" fillId="0" borderId="5" xfId="0" applyFont="1" applyBorder="1"/>
    <xf numFmtId="0" fontId="12" fillId="3" borderId="18" xfId="0" applyFont="1" applyFill="1" applyBorder="1" applyAlignment="1"/>
    <xf numFmtId="0" fontId="3" fillId="5" borderId="4" xfId="0" applyFont="1" applyFill="1" applyBorder="1"/>
    <xf numFmtId="0" fontId="3" fillId="5" borderId="8" xfId="0" applyFont="1" applyFill="1" applyBorder="1"/>
    <xf numFmtId="0" fontId="3" fillId="5" borderId="17" xfId="0" applyFont="1" applyFill="1" applyBorder="1"/>
    <xf numFmtId="0" fontId="9" fillId="11" borderId="1" xfId="1" applyFont="1" applyFill="1" applyBorder="1" applyAlignment="1" applyProtection="1">
      <alignment vertical="center"/>
      <protection hidden="1"/>
    </xf>
    <xf numFmtId="0" fontId="9" fillId="11" borderId="4" xfId="1" applyFont="1" applyFill="1" applyBorder="1" applyAlignment="1" applyProtection="1">
      <alignment vertical="center"/>
      <protection hidden="1"/>
    </xf>
    <xf numFmtId="0" fontId="3" fillId="0" borderId="7" xfId="0" applyFont="1" applyBorder="1"/>
    <xf numFmtId="0" fontId="10" fillId="0" borderId="11" xfId="0" applyFont="1" applyBorder="1"/>
    <xf numFmtId="0" fontId="9" fillId="5" borderId="8" xfId="1" applyFont="1" applyFill="1" applyBorder="1" applyProtection="1">
      <protection hidden="1"/>
    </xf>
    <xf numFmtId="0" fontId="10" fillId="5" borderId="10" xfId="0" applyFont="1" applyFill="1" applyBorder="1" applyAlignment="1">
      <alignment wrapText="1"/>
    </xf>
    <xf numFmtId="0" fontId="11" fillId="7" borderId="11" xfId="1" applyFont="1" applyFill="1" applyBorder="1" applyAlignment="1" applyProtection="1">
      <alignment horizontal="center" vertical="center"/>
      <protection hidden="1"/>
    </xf>
    <xf numFmtId="0" fontId="4" fillId="4" borderId="0" xfId="1" applyFont="1" applyFill="1" applyBorder="1" applyAlignment="1" applyProtection="1">
      <alignment horizontal="left" vertical="center" wrapText="1"/>
      <protection hidden="1"/>
    </xf>
    <xf numFmtId="0" fontId="12" fillId="8" borderId="11" xfId="0" applyFont="1" applyFill="1" applyBorder="1" applyAlignment="1">
      <alignment vertical="center" wrapText="1"/>
    </xf>
    <xf numFmtId="0" fontId="11" fillId="5" borderId="11" xfId="1" applyFont="1" applyFill="1" applyBorder="1" applyAlignment="1" applyProtection="1">
      <alignment horizontal="center" vertical="center"/>
      <protection hidden="1"/>
    </xf>
    <xf numFmtId="0" fontId="12" fillId="5" borderId="11" xfId="0" applyFont="1" applyFill="1" applyBorder="1" applyAlignment="1">
      <alignment horizontal="center"/>
    </xf>
    <xf numFmtId="0" fontId="10" fillId="5" borderId="11" xfId="0" applyFont="1" applyFill="1" applyBorder="1" applyAlignment="1"/>
    <xf numFmtId="0" fontId="11" fillId="5" borderId="4" xfId="1" applyFont="1" applyFill="1" applyBorder="1" applyAlignment="1" applyProtection="1">
      <alignment vertical="center"/>
      <protection hidden="1"/>
    </xf>
    <xf numFmtId="0" fontId="11" fillId="5" borderId="4" xfId="1" applyFont="1" applyFill="1" applyBorder="1" applyAlignment="1" applyProtection="1">
      <alignment horizontal="center" vertical="center" wrapText="1"/>
      <protection hidden="1"/>
    </xf>
    <xf numFmtId="0" fontId="9" fillId="11" borderId="21" xfId="1" applyFont="1" applyFill="1" applyBorder="1" applyAlignment="1" applyProtection="1">
      <alignment vertical="center"/>
      <protection hidden="1"/>
    </xf>
    <xf numFmtId="0" fontId="9" fillId="11" borderId="22" xfId="1" applyFont="1" applyFill="1" applyBorder="1" applyAlignment="1" applyProtection="1">
      <alignment vertical="center"/>
      <protection hidden="1"/>
    </xf>
    <xf numFmtId="0" fontId="9" fillId="13" borderId="2" xfId="1" applyFont="1" applyFill="1" applyBorder="1" applyAlignment="1" applyProtection="1">
      <alignment vertical="center"/>
      <protection hidden="1"/>
    </xf>
    <xf numFmtId="0" fontId="9" fillId="13" borderId="0" xfId="1" applyFont="1" applyFill="1" applyBorder="1" applyAlignment="1" applyProtection="1">
      <alignment vertical="center"/>
      <protection hidden="1"/>
    </xf>
    <xf numFmtId="0" fontId="11" fillId="8" borderId="11" xfId="1" applyFont="1" applyFill="1" applyBorder="1" applyAlignment="1" applyProtection="1">
      <alignment horizontal="center" vertical="center"/>
      <protection hidden="1"/>
    </xf>
    <xf numFmtId="0" fontId="11" fillId="7" borderId="11" xfId="1" applyFont="1" applyFill="1" applyBorder="1" applyAlignment="1" applyProtection="1">
      <alignment horizontal="center" vertical="center"/>
      <protection hidden="1"/>
    </xf>
    <xf numFmtId="0" fontId="3" fillId="5" borderId="0" xfId="0" applyFont="1" applyFill="1" applyAlignment="1">
      <alignment horizontal="center" vertical="center"/>
    </xf>
    <xf numFmtId="0" fontId="16" fillId="5" borderId="11" xfId="0" applyFont="1" applyFill="1" applyBorder="1" applyAlignment="1">
      <alignment horizontal="center"/>
    </xf>
    <xf numFmtId="0" fontId="11" fillId="0" borderId="11" xfId="1" applyFont="1" applyFill="1" applyBorder="1" applyAlignment="1" applyProtection="1">
      <alignment horizontal="center" vertical="center"/>
      <protection hidden="1"/>
    </xf>
    <xf numFmtId="0" fontId="9" fillId="0" borderId="2" xfId="1" applyFont="1" applyFill="1" applyBorder="1" applyProtection="1">
      <protection hidden="1"/>
    </xf>
    <xf numFmtId="0" fontId="9" fillId="0" borderId="0" xfId="1" applyFont="1" applyFill="1" applyBorder="1" applyProtection="1">
      <protection hidden="1"/>
    </xf>
    <xf numFmtId="0" fontId="13" fillId="4" borderId="0" xfId="1" applyFont="1" applyFill="1" applyBorder="1" applyAlignment="1" applyProtection="1">
      <alignment horizontal="center" vertical="center"/>
      <protection hidden="1"/>
    </xf>
    <xf numFmtId="0" fontId="11" fillId="7" borderId="19" xfId="1" applyFont="1" applyFill="1" applyBorder="1" applyAlignment="1" applyProtection="1">
      <alignment horizontal="center" vertical="center"/>
      <protection hidden="1"/>
    </xf>
    <xf numFmtId="0" fontId="9" fillId="5" borderId="20" xfId="1" applyFont="1" applyFill="1" applyBorder="1" applyAlignment="1" applyProtection="1">
      <alignment horizontal="left" vertical="center"/>
      <protection hidden="1"/>
    </xf>
    <xf numFmtId="0" fontId="12" fillId="3" borderId="20" xfId="0" applyFont="1" applyFill="1" applyBorder="1" applyAlignment="1"/>
    <xf numFmtId="0" fontId="10" fillId="3" borderId="20" xfId="0" applyFont="1" applyFill="1" applyBorder="1" applyAlignment="1"/>
    <xf numFmtId="0" fontId="10" fillId="0" borderId="20" xfId="0" applyFont="1" applyBorder="1"/>
    <xf numFmtId="0" fontId="15" fillId="5" borderId="20" xfId="0" applyFont="1" applyFill="1" applyBorder="1" applyAlignment="1">
      <alignment horizontal="left" wrapText="1"/>
    </xf>
    <xf numFmtId="0" fontId="10" fillId="5" borderId="20" xfId="0" applyFont="1" applyFill="1" applyBorder="1" applyAlignment="1"/>
    <xf numFmtId="0" fontId="11" fillId="7" borderId="20" xfId="1" applyFont="1" applyFill="1" applyBorder="1" applyAlignment="1" applyProtection="1">
      <alignment horizontal="center" vertical="center"/>
      <protection hidden="1"/>
    </xf>
    <xf numFmtId="0" fontId="11" fillId="5" borderId="20" xfId="1" applyFont="1" applyFill="1" applyBorder="1" applyAlignment="1" applyProtection="1">
      <alignment horizontal="center" vertical="center"/>
      <protection hidden="1"/>
    </xf>
    <xf numFmtId="0" fontId="12" fillId="5" borderId="20" xfId="0" applyFont="1" applyFill="1" applyBorder="1" applyAlignment="1"/>
    <xf numFmtId="0" fontId="10" fillId="5" borderId="20" xfId="0" applyFont="1" applyFill="1" applyBorder="1" applyAlignment="1">
      <alignment wrapText="1"/>
    </xf>
    <xf numFmtId="0" fontId="11" fillId="5" borderId="20" xfId="1" applyFont="1" applyFill="1" applyBorder="1" applyAlignment="1" applyProtection="1">
      <alignment horizontal="center" vertical="center" wrapText="1"/>
      <protection hidden="1"/>
    </xf>
    <xf numFmtId="0" fontId="12" fillId="3" borderId="23" xfId="0" applyFont="1" applyFill="1" applyBorder="1" applyAlignment="1"/>
    <xf numFmtId="0" fontId="9" fillId="0" borderId="7" xfId="1" applyFont="1" applyFill="1" applyBorder="1" applyProtection="1">
      <protection hidden="1"/>
    </xf>
    <xf numFmtId="0" fontId="11" fillId="7" borderId="24" xfId="1" applyFont="1" applyFill="1" applyBorder="1" applyAlignment="1" applyProtection="1">
      <alignment horizontal="center" vertical="center"/>
      <protection hidden="1"/>
    </xf>
    <xf numFmtId="0" fontId="12" fillId="5" borderId="21" xfId="0" applyFont="1" applyFill="1" applyBorder="1" applyAlignment="1"/>
    <xf numFmtId="0" fontId="10" fillId="5" borderId="21" xfId="0" applyFont="1" applyFill="1" applyBorder="1" applyAlignment="1">
      <alignment wrapText="1"/>
    </xf>
    <xf numFmtId="0" fontId="12" fillId="3" borderId="21" xfId="0" applyFont="1" applyFill="1" applyBorder="1" applyAlignment="1"/>
    <xf numFmtId="0" fontId="10" fillId="0" borderId="21" xfId="0" applyFont="1" applyBorder="1"/>
    <xf numFmtId="0" fontId="12" fillId="8" borderId="11" xfId="0" applyFont="1" applyFill="1" applyBorder="1" applyAlignment="1">
      <alignment horizontal="center"/>
    </xf>
    <xf numFmtId="0" fontId="9" fillId="0" borderId="0" xfId="1" applyFont="1" applyFill="1" applyBorder="1" applyAlignment="1" applyProtection="1">
      <alignment vertical="center"/>
      <protection hidden="1"/>
    </xf>
    <xf numFmtId="0" fontId="10" fillId="5" borderId="8" xfId="0" applyFont="1" applyFill="1" applyBorder="1"/>
    <xf numFmtId="0" fontId="10" fillId="0" borderId="22" xfId="0" applyFont="1" applyBorder="1"/>
    <xf numFmtId="0" fontId="14" fillId="5" borderId="11" xfId="1" applyFont="1" applyFill="1" applyBorder="1" applyAlignment="1" applyProtection="1">
      <alignment horizontal="center" vertical="center"/>
      <protection hidden="1"/>
    </xf>
    <xf numFmtId="0" fontId="12" fillId="5" borderId="11" xfId="0" applyFont="1" applyFill="1" applyBorder="1" applyAlignment="1">
      <alignment horizontal="center" wrapText="1"/>
    </xf>
    <xf numFmtId="0" fontId="11" fillId="5" borderId="11" xfId="1" applyFont="1" applyFill="1" applyBorder="1" applyAlignment="1" applyProtection="1">
      <alignment horizontal="center" vertical="center" wrapText="1"/>
      <protection hidden="1"/>
    </xf>
    <xf numFmtId="0" fontId="12" fillId="5" borderId="11" xfId="0" applyFont="1" applyFill="1" applyBorder="1" applyAlignment="1">
      <alignment vertical="center" wrapText="1"/>
    </xf>
    <xf numFmtId="0" fontId="12" fillId="5" borderId="20" xfId="0" applyFont="1" applyFill="1" applyBorder="1" applyAlignment="1">
      <alignment horizontal="center"/>
    </xf>
    <xf numFmtId="0" fontId="10" fillId="5" borderId="7" xfId="0" applyFont="1" applyFill="1" applyBorder="1"/>
    <xf numFmtId="0" fontId="9" fillId="15" borderId="7" xfId="1" applyFont="1" applyFill="1" applyBorder="1" applyAlignment="1" applyProtection="1">
      <alignment vertical="center"/>
      <protection hidden="1"/>
    </xf>
    <xf numFmtId="0" fontId="9" fillId="5" borderId="7" xfId="1" applyFont="1" applyFill="1" applyBorder="1" applyAlignment="1" applyProtection="1">
      <alignment vertical="center"/>
      <protection hidden="1"/>
    </xf>
    <xf numFmtId="0" fontId="12" fillId="5" borderId="10" xfId="0" applyFont="1" applyFill="1" applyBorder="1" applyAlignment="1"/>
    <xf numFmtId="0" fontId="3" fillId="7" borderId="11" xfId="0" applyFont="1" applyFill="1" applyBorder="1"/>
    <xf numFmtId="0" fontId="5" fillId="7" borderId="17" xfId="0" applyFont="1" applyFill="1" applyBorder="1"/>
    <xf numFmtId="0" fontId="9" fillId="15" borderId="8" xfId="1" applyFont="1" applyFill="1" applyBorder="1" applyAlignment="1" applyProtection="1">
      <alignment vertical="center"/>
      <protection hidden="1"/>
    </xf>
    <xf numFmtId="0" fontId="5" fillId="5" borderId="11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11" fillId="5" borderId="11" xfId="1" applyFont="1" applyFill="1" applyBorder="1" applyAlignment="1" applyProtection="1">
      <alignment horizontal="center" vertical="center" wrapText="1"/>
      <protection hidden="1"/>
    </xf>
    <xf numFmtId="0" fontId="4" fillId="4" borderId="0" xfId="1" applyFont="1" applyFill="1" applyBorder="1" applyAlignment="1" applyProtection="1">
      <alignment horizontal="left" vertical="center" wrapText="1"/>
      <protection hidden="1"/>
    </xf>
    <xf numFmtId="0" fontId="8" fillId="6" borderId="14" xfId="1" applyFont="1" applyFill="1" applyBorder="1" applyAlignment="1" applyProtection="1">
      <alignment horizontal="center" vertical="center"/>
      <protection hidden="1"/>
    </xf>
    <xf numFmtId="0" fontId="8" fillId="6" borderId="15" xfId="1" applyFont="1" applyFill="1" applyBorder="1" applyAlignment="1" applyProtection="1">
      <alignment horizontal="center" vertical="center"/>
      <protection hidden="1"/>
    </xf>
    <xf numFmtId="0" fontId="8" fillId="6" borderId="16" xfId="1" applyFont="1" applyFill="1" applyBorder="1" applyAlignment="1" applyProtection="1">
      <alignment horizontal="center" vertical="center"/>
      <protection hidden="1"/>
    </xf>
    <xf numFmtId="0" fontId="4" fillId="0" borderId="1" xfId="1" applyFont="1" applyFill="1" applyBorder="1" applyAlignment="1" applyProtection="1">
      <alignment horizontal="center" vertical="center"/>
      <protection hidden="1"/>
    </xf>
    <xf numFmtId="0" fontId="4" fillId="0" borderId="2" xfId="1" applyFont="1" applyFill="1" applyBorder="1" applyAlignment="1" applyProtection="1">
      <alignment horizontal="center" vertical="center"/>
      <protection hidden="1"/>
    </xf>
    <xf numFmtId="0" fontId="4" fillId="0" borderId="3" xfId="1" applyFont="1" applyFill="1" applyBorder="1" applyAlignment="1" applyProtection="1">
      <alignment horizontal="center" vertical="center"/>
      <protection hidden="1"/>
    </xf>
    <xf numFmtId="0" fontId="4" fillId="0" borderId="8" xfId="1" applyFont="1" applyFill="1" applyBorder="1" applyAlignment="1" applyProtection="1">
      <alignment horizontal="center" vertical="center"/>
      <protection hidden="1"/>
    </xf>
    <xf numFmtId="0" fontId="4" fillId="0" borderId="7" xfId="1" applyFont="1" applyFill="1" applyBorder="1" applyAlignment="1" applyProtection="1">
      <alignment horizontal="center" vertical="center"/>
      <protection hidden="1"/>
    </xf>
    <xf numFmtId="0" fontId="4" fillId="0" borderId="10" xfId="1" applyFont="1" applyFill="1" applyBorder="1" applyAlignment="1" applyProtection="1">
      <alignment horizontal="center" vertical="center"/>
      <protection hidden="1"/>
    </xf>
    <xf numFmtId="164" fontId="8" fillId="9" borderId="19" xfId="2" applyNumberFormat="1" applyFont="1" applyFill="1" applyBorder="1" applyAlignment="1" applyProtection="1">
      <alignment horizontal="center" vertical="center"/>
      <protection hidden="1"/>
    </xf>
    <xf numFmtId="164" fontId="8" fillId="9" borderId="20" xfId="2" applyNumberFormat="1" applyFont="1" applyFill="1" applyBorder="1" applyAlignment="1" applyProtection="1">
      <alignment horizontal="center" vertical="center"/>
      <protection hidden="1"/>
    </xf>
    <xf numFmtId="164" fontId="8" fillId="9" borderId="2" xfId="2" applyNumberFormat="1" applyFont="1" applyFill="1" applyBorder="1" applyAlignment="1" applyProtection="1">
      <alignment horizontal="center" vertical="center"/>
      <protection hidden="1"/>
    </xf>
    <xf numFmtId="164" fontId="8" fillId="9" borderId="0" xfId="2" applyNumberFormat="1" applyFont="1" applyFill="1" applyBorder="1" applyAlignment="1" applyProtection="1">
      <alignment horizontal="center" vertical="center"/>
      <protection hidden="1"/>
    </xf>
    <xf numFmtId="164" fontId="8" fillId="9" borderId="1" xfId="2" applyNumberFormat="1" applyFont="1" applyFill="1" applyBorder="1" applyAlignment="1" applyProtection="1">
      <alignment horizontal="center" vertical="center"/>
      <protection hidden="1"/>
    </xf>
    <xf numFmtId="164" fontId="8" fillId="9" borderId="8" xfId="2" applyNumberFormat="1" applyFont="1" applyFill="1" applyBorder="1" applyAlignment="1" applyProtection="1">
      <alignment horizontal="center" vertical="center"/>
      <protection hidden="1"/>
    </xf>
    <xf numFmtId="164" fontId="8" fillId="9" borderId="7" xfId="2" applyNumberFormat="1" applyFont="1" applyFill="1" applyBorder="1" applyAlignment="1" applyProtection="1">
      <alignment horizontal="center" vertical="center"/>
      <protection hidden="1"/>
    </xf>
    <xf numFmtId="165" fontId="8" fillId="9" borderId="1" xfId="2" applyNumberFormat="1" applyFont="1" applyFill="1" applyBorder="1" applyAlignment="1" applyProtection="1">
      <alignment horizontal="center" vertical="center" wrapText="1"/>
      <protection hidden="1"/>
    </xf>
    <xf numFmtId="165" fontId="8" fillId="9" borderId="2" xfId="2" applyNumberFormat="1" applyFont="1" applyFill="1" applyBorder="1" applyAlignment="1" applyProtection="1">
      <alignment horizontal="center" vertical="center" wrapText="1"/>
      <protection hidden="1"/>
    </xf>
    <xf numFmtId="165" fontId="8" fillId="9" borderId="3" xfId="2" applyNumberFormat="1" applyFont="1" applyFill="1" applyBorder="1" applyAlignment="1" applyProtection="1">
      <alignment horizontal="center" vertical="center" wrapText="1"/>
      <protection hidden="1"/>
    </xf>
    <xf numFmtId="165" fontId="8" fillId="9" borderId="8" xfId="2" applyNumberFormat="1" applyFont="1" applyFill="1" applyBorder="1" applyAlignment="1" applyProtection="1">
      <alignment horizontal="center" vertical="center" wrapText="1"/>
      <protection hidden="1"/>
    </xf>
    <xf numFmtId="165" fontId="8" fillId="9" borderId="7" xfId="2" applyNumberFormat="1" applyFont="1" applyFill="1" applyBorder="1" applyAlignment="1" applyProtection="1">
      <alignment horizontal="center" vertical="center" wrapText="1"/>
      <protection hidden="1"/>
    </xf>
    <xf numFmtId="165" fontId="8" fillId="9" borderId="10" xfId="2" applyNumberFormat="1" applyFont="1" applyFill="1" applyBorder="1" applyAlignment="1" applyProtection="1">
      <alignment horizontal="center" vertical="center" wrapText="1"/>
      <protection hidden="1"/>
    </xf>
    <xf numFmtId="0" fontId="5" fillId="13" borderId="0" xfId="0" applyFont="1" applyFill="1" applyBorder="1" applyAlignment="1">
      <alignment horizontal="center" wrapText="1"/>
    </xf>
    <xf numFmtId="0" fontId="4" fillId="0" borderId="0" xfId="1" applyFont="1" applyFill="1" applyBorder="1" applyAlignment="1" applyProtection="1">
      <alignment horizontal="center" vertical="center"/>
      <protection hidden="1"/>
    </xf>
    <xf numFmtId="0" fontId="4" fillId="0" borderId="5" xfId="1" applyFont="1" applyFill="1" applyBorder="1" applyAlignment="1" applyProtection="1">
      <alignment horizontal="center" vertical="center"/>
      <protection hidden="1"/>
    </xf>
    <xf numFmtId="0" fontId="11" fillId="7" borderId="18" xfId="1" applyFont="1" applyFill="1" applyBorder="1" applyAlignment="1" applyProtection="1">
      <alignment horizontal="center" vertical="center"/>
      <protection hidden="1"/>
    </xf>
    <xf numFmtId="0" fontId="11" fillId="7" borderId="11" xfId="1" applyFont="1" applyFill="1" applyBorder="1" applyAlignment="1" applyProtection="1">
      <alignment horizontal="center" vertical="center"/>
      <protection hidden="1"/>
    </xf>
    <xf numFmtId="0" fontId="12" fillId="5" borderId="11" xfId="0" applyFont="1" applyFill="1" applyBorder="1" applyAlignment="1">
      <alignment horizontal="center" vertical="center" wrapText="1"/>
    </xf>
    <xf numFmtId="0" fontId="12" fillId="14" borderId="11" xfId="0" applyFont="1" applyFill="1" applyBorder="1" applyAlignment="1">
      <alignment horizontal="center" vertical="center"/>
    </xf>
    <xf numFmtId="164" fontId="8" fillId="9" borderId="3" xfId="2" applyNumberFormat="1" applyFont="1" applyFill="1" applyBorder="1" applyAlignment="1" applyProtection="1">
      <alignment horizontal="center" vertical="center"/>
      <protection hidden="1"/>
    </xf>
    <xf numFmtId="164" fontId="8" fillId="9" borderId="5" xfId="2" applyNumberFormat="1" applyFont="1" applyFill="1" applyBorder="1" applyAlignment="1" applyProtection="1">
      <alignment horizontal="center" vertical="center"/>
      <protection hidden="1"/>
    </xf>
    <xf numFmtId="164" fontId="8" fillId="9" borderId="4" xfId="2" applyNumberFormat="1" applyFont="1" applyFill="1" applyBorder="1" applyAlignment="1" applyProtection="1">
      <alignment horizontal="center" vertical="center"/>
      <protection hidden="1"/>
    </xf>
    <xf numFmtId="164" fontId="8" fillId="9" borderId="10" xfId="2" applyNumberFormat="1" applyFont="1" applyFill="1" applyBorder="1" applyAlignment="1" applyProtection="1">
      <alignment horizontal="center" vertical="center"/>
      <protection hidden="1"/>
    </xf>
    <xf numFmtId="0" fontId="11" fillId="7" borderId="21" xfId="1" applyFont="1" applyFill="1" applyBorder="1" applyAlignment="1" applyProtection="1">
      <alignment horizontal="center" vertical="center"/>
      <protection hidden="1"/>
    </xf>
    <xf numFmtId="0" fontId="11" fillId="8" borderId="11" xfId="1" applyFont="1" applyFill="1" applyBorder="1" applyAlignment="1" applyProtection="1">
      <alignment horizontal="center" vertical="center"/>
      <protection hidden="1"/>
    </xf>
    <xf numFmtId="0" fontId="12" fillId="12" borderId="0" xfId="0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11" fillId="5" borderId="21" xfId="1" applyFont="1" applyFill="1" applyBorder="1" applyAlignment="1" applyProtection="1">
      <alignment horizontal="center" vertical="center"/>
      <protection hidden="1"/>
    </xf>
    <xf numFmtId="0" fontId="11" fillId="5" borderId="11" xfId="1" applyFont="1" applyFill="1" applyBorder="1" applyAlignment="1" applyProtection="1">
      <alignment horizontal="center" vertical="center"/>
      <protection hidden="1"/>
    </xf>
    <xf numFmtId="0" fontId="11" fillId="5" borderId="24" xfId="1" applyFont="1" applyFill="1" applyBorder="1" applyAlignment="1" applyProtection="1">
      <alignment horizontal="center" vertical="center"/>
      <protection hidden="1"/>
    </xf>
  </cellXfs>
  <cellStyles count="3">
    <cellStyle name="Normal" xfId="0" builtinId="0"/>
    <cellStyle name="Normal 2" xfId="1" xr:uid="{00000000-0005-0000-0000-000001000000}"/>
    <cellStyle name="Normal_2020-2021" xfId="2" xr:uid="{00000000-0005-0000-0000-000002000000}"/>
  </cellStyles>
  <dxfs count="0"/>
  <tableStyles count="0" defaultTableStyle="TableStyleMedium2" defaultPivotStyle="PivotStyleLight16"/>
  <colors>
    <mruColors>
      <color rgb="FFCC99FF"/>
      <color rgb="FFFFCCCC"/>
      <color rgb="FFCCCCFF"/>
      <color rgb="FFFF9999"/>
      <color rgb="FF66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610D4-2610-4481-9A33-C2B1D9C8C62D}">
  <sheetPr>
    <pageSetUpPr fitToPage="1"/>
  </sheetPr>
  <dimension ref="A1:X76"/>
  <sheetViews>
    <sheetView tabSelected="1" topLeftCell="A43" workbookViewId="0">
      <selection activeCell="Z58" sqref="Z58"/>
    </sheetView>
  </sheetViews>
  <sheetFormatPr baseColWidth="10" defaultRowHeight="19.5"/>
  <cols>
    <col min="1" max="1" width="3.7109375" style="1" customWidth="1"/>
    <col min="2" max="2" width="3.42578125" style="2" bestFit="1" customWidth="1"/>
    <col min="3" max="3" width="3.85546875" style="2" customWidth="1"/>
    <col min="4" max="4" width="32.5703125" style="2" customWidth="1"/>
    <col min="5" max="5" width="3.5703125" style="2" customWidth="1"/>
    <col min="6" max="6" width="3.42578125" style="2" bestFit="1" customWidth="1"/>
    <col min="7" max="7" width="4.140625" style="2" customWidth="1"/>
    <col min="8" max="8" width="27.28515625" style="2" customWidth="1"/>
    <col min="9" max="9" width="3.5703125" style="2" bestFit="1" customWidth="1"/>
    <col min="10" max="11" width="4.140625" style="2" bestFit="1" customWidth="1"/>
    <col min="12" max="12" width="27.28515625" style="2" customWidth="1"/>
    <col min="13" max="13" width="3.5703125" style="2" bestFit="1" customWidth="1"/>
    <col min="14" max="14" width="3.140625" style="2" bestFit="1" customWidth="1"/>
    <col min="15" max="15" width="4.140625" style="2" bestFit="1" customWidth="1"/>
    <col min="16" max="16" width="30.140625" style="2" customWidth="1"/>
    <col min="17" max="17" width="4.140625" style="2" bestFit="1" customWidth="1"/>
    <col min="18" max="18" width="3.42578125" style="2" bestFit="1" customWidth="1"/>
    <col min="19" max="19" width="4.140625" style="2" bestFit="1" customWidth="1"/>
    <col min="20" max="20" width="29.5703125" style="2" customWidth="1"/>
    <col min="21" max="21" width="2.5703125" style="2" customWidth="1"/>
    <col min="22" max="22" width="3.42578125" style="2" bestFit="1" customWidth="1"/>
    <col min="23" max="23" width="3.85546875" style="2" bestFit="1" customWidth="1"/>
    <col min="24" max="24" width="9.7109375" style="2" customWidth="1"/>
    <col min="25" max="16384" width="11.42578125" style="2"/>
  </cols>
  <sheetData>
    <row r="1" spans="1:24" ht="19.5" customHeight="1">
      <c r="E1" s="132"/>
      <c r="F1" s="132"/>
      <c r="G1" s="132"/>
      <c r="H1" s="3" t="s">
        <v>14</v>
      </c>
      <c r="I1" s="4"/>
      <c r="J1" s="4"/>
      <c r="K1" s="4"/>
      <c r="L1" s="42" t="s">
        <v>35</v>
      </c>
      <c r="M1" s="5"/>
      <c r="N1" s="5"/>
      <c r="O1" s="168" t="s">
        <v>51</v>
      </c>
      <c r="P1" s="168"/>
      <c r="Q1" s="5"/>
      <c r="R1" s="5"/>
      <c r="S1" s="5"/>
      <c r="T1" s="155" t="s">
        <v>44</v>
      </c>
      <c r="U1" s="6"/>
      <c r="V1" s="6"/>
      <c r="W1" s="6"/>
      <c r="X1" s="7"/>
    </row>
    <row r="2" spans="1:24">
      <c r="D2" s="8"/>
      <c r="E2" s="132"/>
      <c r="F2" s="132"/>
      <c r="G2" s="132"/>
      <c r="H2" s="9"/>
      <c r="I2" s="4"/>
      <c r="J2" s="4"/>
      <c r="K2" s="4"/>
      <c r="M2" s="5"/>
      <c r="N2" s="5"/>
      <c r="O2" s="168"/>
      <c r="P2" s="168"/>
      <c r="Q2" s="5"/>
      <c r="R2" s="5"/>
      <c r="S2" s="5"/>
      <c r="T2" s="155"/>
      <c r="U2" s="6"/>
      <c r="V2" s="6"/>
      <c r="W2" s="6"/>
      <c r="X2" s="7"/>
    </row>
    <row r="3" spans="1:24" ht="20.25" thickBot="1">
      <c r="D3" s="8"/>
      <c r="E3" s="75"/>
      <c r="F3" s="75"/>
      <c r="G3" s="75"/>
      <c r="H3" s="9"/>
      <c r="I3" s="4"/>
      <c r="J3" s="4"/>
      <c r="K3" s="4"/>
      <c r="M3" s="5"/>
      <c r="N3" s="5"/>
      <c r="O3" s="169"/>
      <c r="P3" s="169"/>
      <c r="Q3" s="5"/>
      <c r="R3" s="5"/>
      <c r="S3" s="5"/>
      <c r="T3" s="6"/>
      <c r="U3" s="6"/>
      <c r="V3" s="6"/>
      <c r="W3" s="6"/>
    </row>
    <row r="4" spans="1:24" s="10" customFormat="1" ht="29.25" customHeight="1" thickBot="1">
      <c r="A4" s="133" t="s">
        <v>45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5"/>
    </row>
    <row r="5" spans="1:24" s="10" customFormat="1" ht="14.25" customHeight="1" thickBot="1"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4" s="1" customFormat="1" ht="7.5" customHeight="1">
      <c r="A6" s="136">
        <v>2024</v>
      </c>
      <c r="B6" s="137"/>
      <c r="C6" s="138"/>
      <c r="D6" s="142" t="s">
        <v>7</v>
      </c>
      <c r="E6" s="144" t="s">
        <v>6</v>
      </c>
      <c r="F6" s="144"/>
      <c r="G6" s="144"/>
      <c r="H6" s="144"/>
      <c r="I6" s="36"/>
      <c r="J6" s="144" t="s">
        <v>8</v>
      </c>
      <c r="K6" s="144"/>
      <c r="L6" s="144"/>
      <c r="M6" s="146" t="s">
        <v>37</v>
      </c>
      <c r="N6" s="144"/>
      <c r="O6" s="144"/>
      <c r="P6" s="144"/>
      <c r="Q6" s="149" t="s">
        <v>9</v>
      </c>
      <c r="R6" s="150"/>
      <c r="S6" s="150"/>
      <c r="T6" s="151"/>
    </row>
    <row r="7" spans="1:24" s="1" customFormat="1" ht="38.25" customHeight="1" thickBot="1">
      <c r="A7" s="139"/>
      <c r="B7" s="140"/>
      <c r="C7" s="141"/>
      <c r="D7" s="143"/>
      <c r="E7" s="145"/>
      <c r="F7" s="145"/>
      <c r="G7" s="145"/>
      <c r="H7" s="145"/>
      <c r="I7" s="61"/>
      <c r="J7" s="145"/>
      <c r="K7" s="145"/>
      <c r="L7" s="145"/>
      <c r="M7" s="147"/>
      <c r="N7" s="148"/>
      <c r="O7" s="148"/>
      <c r="P7" s="148"/>
      <c r="Q7" s="152"/>
      <c r="R7" s="153"/>
      <c r="S7" s="153"/>
      <c r="T7" s="154"/>
    </row>
    <row r="8" spans="1:24" s="16" customFormat="1" ht="16.899999999999999" customHeight="1">
      <c r="A8" s="22">
        <v>35</v>
      </c>
      <c r="B8" s="68" t="s">
        <v>1</v>
      </c>
      <c r="C8" s="84">
        <v>1</v>
      </c>
      <c r="D8" s="64"/>
      <c r="E8" s="23"/>
      <c r="F8" s="39" t="s">
        <v>5</v>
      </c>
      <c r="G8" s="40">
        <v>1</v>
      </c>
      <c r="H8" s="53"/>
      <c r="I8" s="91">
        <v>44</v>
      </c>
      <c r="J8" s="39" t="s">
        <v>0</v>
      </c>
      <c r="K8" s="40">
        <v>1</v>
      </c>
      <c r="L8" s="32" t="s">
        <v>32</v>
      </c>
      <c r="M8" s="23"/>
      <c r="N8" s="39" t="s">
        <v>1</v>
      </c>
      <c r="O8" s="40">
        <v>1</v>
      </c>
      <c r="P8" s="64"/>
      <c r="Q8" s="23">
        <v>1</v>
      </c>
      <c r="R8" s="39" t="s">
        <v>5</v>
      </c>
      <c r="S8" s="40">
        <v>1</v>
      </c>
      <c r="T8" s="158" t="s">
        <v>42</v>
      </c>
    </row>
    <row r="9" spans="1:24" s="16" customFormat="1" ht="16.5" customHeight="1">
      <c r="A9" s="13"/>
      <c r="B9" s="69" t="s">
        <v>2</v>
      </c>
      <c r="C9" s="85">
        <f t="shared" ref="C9:C37" si="0">C8+1</f>
        <v>2</v>
      </c>
      <c r="D9" s="117"/>
      <c r="E9" s="15">
        <v>40</v>
      </c>
      <c r="F9" s="37" t="s">
        <v>5</v>
      </c>
      <c r="G9" s="38">
        <v>2</v>
      </c>
      <c r="H9" s="18" t="s">
        <v>17</v>
      </c>
      <c r="I9" s="92"/>
      <c r="J9" s="37" t="s">
        <v>3</v>
      </c>
      <c r="K9" s="38">
        <f t="shared" ref="K9:K37" si="1">K8+1</f>
        <v>2</v>
      </c>
      <c r="L9" s="27"/>
      <c r="M9" s="15"/>
      <c r="N9" s="37" t="s">
        <v>2</v>
      </c>
      <c r="O9" s="38">
        <f t="shared" ref="O9:O38" si="2">1+O8</f>
        <v>2</v>
      </c>
      <c r="P9" s="17"/>
      <c r="Q9" s="15"/>
      <c r="R9" s="37" t="s">
        <v>4</v>
      </c>
      <c r="S9" s="38">
        <f t="shared" ref="S9:S38" si="3">1+S8</f>
        <v>2</v>
      </c>
      <c r="T9" s="159"/>
    </row>
    <row r="10" spans="1:24" s="16" customFormat="1" ht="15" customHeight="1">
      <c r="A10" s="13"/>
      <c r="B10" s="69" t="s">
        <v>5</v>
      </c>
      <c r="C10" s="85">
        <f t="shared" si="0"/>
        <v>3</v>
      </c>
      <c r="D10" s="77"/>
      <c r="E10" s="15"/>
      <c r="F10" s="37" t="s">
        <v>4</v>
      </c>
      <c r="G10" s="38">
        <f t="shared" ref="G10:G38" si="4">G9+1</f>
        <v>3</v>
      </c>
      <c r="H10" s="18"/>
      <c r="I10" s="92"/>
      <c r="J10" s="37" t="s">
        <v>1</v>
      </c>
      <c r="K10" s="38">
        <f t="shared" si="1"/>
        <v>3</v>
      </c>
      <c r="L10" s="27"/>
      <c r="M10" s="15"/>
      <c r="N10" s="37" t="s">
        <v>5</v>
      </c>
      <c r="O10" s="38">
        <f t="shared" si="2"/>
        <v>3</v>
      </c>
      <c r="P10" s="17"/>
      <c r="Q10" s="15"/>
      <c r="R10" s="37" t="s">
        <v>0</v>
      </c>
      <c r="S10" s="38">
        <f t="shared" si="3"/>
        <v>3</v>
      </c>
      <c r="T10" s="159"/>
    </row>
    <row r="11" spans="1:24" s="16" customFormat="1" ht="21.75" customHeight="1">
      <c r="A11" s="13">
        <v>36</v>
      </c>
      <c r="B11" s="69" t="s">
        <v>5</v>
      </c>
      <c r="C11" s="85">
        <f t="shared" si="0"/>
        <v>4</v>
      </c>
      <c r="D11" s="77"/>
      <c r="E11" s="80"/>
      <c r="F11" s="37" t="s">
        <v>0</v>
      </c>
      <c r="G11" s="38">
        <f t="shared" si="4"/>
        <v>4</v>
      </c>
      <c r="H11" s="54"/>
      <c r="I11" s="92"/>
      <c r="J11" s="37" t="s">
        <v>2</v>
      </c>
      <c r="K11" s="38">
        <f t="shared" si="1"/>
        <v>4</v>
      </c>
      <c r="L11" s="24"/>
      <c r="M11" s="15">
        <v>49</v>
      </c>
      <c r="N11" s="37" t="s">
        <v>5</v>
      </c>
      <c r="O11" s="38">
        <f t="shared" si="2"/>
        <v>4</v>
      </c>
      <c r="P11" s="18" t="s">
        <v>38</v>
      </c>
      <c r="Q11" s="15"/>
      <c r="R11" s="37" t="s">
        <v>3</v>
      </c>
      <c r="S11" s="38">
        <f t="shared" si="3"/>
        <v>4</v>
      </c>
      <c r="T11" s="20"/>
    </row>
    <row r="12" spans="1:24" s="16" customFormat="1" ht="15.75" customHeight="1">
      <c r="A12" s="13"/>
      <c r="B12" s="69" t="s">
        <v>4</v>
      </c>
      <c r="C12" s="85">
        <f t="shared" si="0"/>
        <v>5</v>
      </c>
      <c r="D12" s="77"/>
      <c r="E12" s="15"/>
      <c r="F12" s="37" t="s">
        <v>3</v>
      </c>
      <c r="G12" s="38">
        <f t="shared" si="4"/>
        <v>5</v>
      </c>
      <c r="H12" s="20"/>
      <c r="I12" s="92"/>
      <c r="J12" s="37" t="s">
        <v>5</v>
      </c>
      <c r="K12" s="38">
        <f t="shared" si="1"/>
        <v>5</v>
      </c>
      <c r="L12" s="24"/>
      <c r="M12" s="15"/>
      <c r="N12" s="37" t="s">
        <v>4</v>
      </c>
      <c r="O12" s="38">
        <f t="shared" si="2"/>
        <v>5</v>
      </c>
      <c r="P12" s="18"/>
      <c r="Q12" s="15"/>
      <c r="R12" s="37" t="s">
        <v>1</v>
      </c>
      <c r="S12" s="38">
        <f t="shared" si="3"/>
        <v>5</v>
      </c>
      <c r="T12" s="20"/>
    </row>
    <row r="13" spans="1:24" s="16" customFormat="1" ht="15.75" customHeight="1">
      <c r="A13" s="13"/>
      <c r="B13" s="69" t="s">
        <v>0</v>
      </c>
      <c r="C13" s="85">
        <f t="shared" si="0"/>
        <v>6</v>
      </c>
      <c r="D13" s="77"/>
      <c r="E13" s="15"/>
      <c r="F13" s="37" t="s">
        <v>1</v>
      </c>
      <c r="G13" s="38">
        <f t="shared" si="4"/>
        <v>6</v>
      </c>
      <c r="H13" s="20"/>
      <c r="I13" s="92">
        <v>45</v>
      </c>
      <c r="J13" s="37" t="s">
        <v>5</v>
      </c>
      <c r="K13" s="38">
        <f t="shared" si="1"/>
        <v>6</v>
      </c>
      <c r="L13" s="25" t="s">
        <v>21</v>
      </c>
      <c r="M13" s="15"/>
      <c r="N13" s="37" t="s">
        <v>0</v>
      </c>
      <c r="O13" s="38">
        <f t="shared" si="2"/>
        <v>6</v>
      </c>
      <c r="P13" s="18"/>
      <c r="Q13" s="15">
        <v>2</v>
      </c>
      <c r="R13" s="37" t="s">
        <v>2</v>
      </c>
      <c r="S13" s="38">
        <f t="shared" si="3"/>
        <v>6</v>
      </c>
      <c r="T13" s="17"/>
    </row>
    <row r="14" spans="1:24" s="16" customFormat="1" ht="16.149999999999999" customHeight="1">
      <c r="A14" s="13"/>
      <c r="B14" s="69" t="s">
        <v>3</v>
      </c>
      <c r="C14" s="85">
        <f t="shared" si="0"/>
        <v>7</v>
      </c>
      <c r="D14" s="20"/>
      <c r="E14" s="15"/>
      <c r="F14" s="37" t="s">
        <v>2</v>
      </c>
      <c r="G14" s="38">
        <f t="shared" si="4"/>
        <v>7</v>
      </c>
      <c r="H14" s="17"/>
      <c r="I14" s="92"/>
      <c r="J14" s="37" t="s">
        <v>4</v>
      </c>
      <c r="K14" s="38">
        <f t="shared" si="1"/>
        <v>7</v>
      </c>
      <c r="L14" s="25"/>
      <c r="M14" s="15"/>
      <c r="N14" s="37" t="s">
        <v>3</v>
      </c>
      <c r="O14" s="38">
        <f t="shared" si="2"/>
        <v>7</v>
      </c>
      <c r="P14" s="20"/>
      <c r="Q14" s="15"/>
      <c r="R14" s="37" t="s">
        <v>5</v>
      </c>
      <c r="S14" s="38">
        <f t="shared" si="3"/>
        <v>7</v>
      </c>
      <c r="T14" s="17"/>
    </row>
    <row r="15" spans="1:24" s="16" customFormat="1" ht="15.75" customHeight="1">
      <c r="A15" s="13"/>
      <c r="B15" s="69" t="s">
        <v>1</v>
      </c>
      <c r="C15" s="85">
        <f t="shared" si="0"/>
        <v>8</v>
      </c>
      <c r="D15" s="20"/>
      <c r="E15" s="15"/>
      <c r="F15" s="37" t="s">
        <v>5</v>
      </c>
      <c r="G15" s="38">
        <f t="shared" si="4"/>
        <v>8</v>
      </c>
      <c r="H15" s="17"/>
      <c r="I15" s="92"/>
      <c r="J15" s="37" t="s">
        <v>0</v>
      </c>
      <c r="K15" s="38">
        <f t="shared" si="1"/>
        <v>8</v>
      </c>
      <c r="L15" s="25"/>
      <c r="M15" s="15"/>
      <c r="N15" s="37" t="s">
        <v>1</v>
      </c>
      <c r="O15" s="38">
        <f t="shared" si="2"/>
        <v>8</v>
      </c>
      <c r="P15" s="20"/>
      <c r="Q15" s="15"/>
      <c r="R15" s="37" t="s">
        <v>5</v>
      </c>
      <c r="S15" s="38">
        <f t="shared" si="3"/>
        <v>8</v>
      </c>
      <c r="T15" s="18" t="s">
        <v>27</v>
      </c>
    </row>
    <row r="16" spans="1:24" s="16" customFormat="1" ht="15.75" customHeight="1">
      <c r="A16" s="13"/>
      <c r="B16" s="69" t="s">
        <v>2</v>
      </c>
      <c r="C16" s="85">
        <f t="shared" si="0"/>
        <v>9</v>
      </c>
      <c r="D16" s="161" t="s">
        <v>47</v>
      </c>
      <c r="E16" s="15">
        <v>41</v>
      </c>
      <c r="F16" s="37" t="s">
        <v>5</v>
      </c>
      <c r="G16" s="38">
        <f t="shared" si="4"/>
        <v>9</v>
      </c>
      <c r="H16" s="18" t="s">
        <v>18</v>
      </c>
      <c r="I16" s="92"/>
      <c r="J16" s="37" t="s">
        <v>3</v>
      </c>
      <c r="K16" s="38">
        <f t="shared" si="1"/>
        <v>9</v>
      </c>
      <c r="L16" s="27"/>
      <c r="M16" s="15"/>
      <c r="N16" s="37" t="s">
        <v>2</v>
      </c>
      <c r="O16" s="38">
        <f t="shared" si="2"/>
        <v>9</v>
      </c>
      <c r="P16" s="118"/>
      <c r="Q16" s="15"/>
      <c r="R16" s="37" t="s">
        <v>4</v>
      </c>
      <c r="S16" s="38">
        <f t="shared" si="3"/>
        <v>9</v>
      </c>
      <c r="T16" s="18"/>
    </row>
    <row r="17" spans="1:20" s="16" customFormat="1" ht="15.75" customHeight="1">
      <c r="A17" s="13"/>
      <c r="B17" s="69" t="s">
        <v>5</v>
      </c>
      <c r="C17" s="85">
        <f t="shared" si="0"/>
        <v>10</v>
      </c>
      <c r="D17" s="161"/>
      <c r="E17" s="15"/>
      <c r="F17" s="37" t="s">
        <v>4</v>
      </c>
      <c r="G17" s="38">
        <f t="shared" si="4"/>
        <v>10</v>
      </c>
      <c r="H17" s="18"/>
      <c r="I17" s="92"/>
      <c r="J17" s="37" t="s">
        <v>1</v>
      </c>
      <c r="K17" s="38">
        <f t="shared" si="1"/>
        <v>10</v>
      </c>
      <c r="L17" s="27"/>
      <c r="M17" s="15"/>
      <c r="N17" s="37" t="s">
        <v>5</v>
      </c>
      <c r="O17" s="38">
        <f t="shared" si="2"/>
        <v>10</v>
      </c>
      <c r="P17" s="18"/>
      <c r="Q17" s="15"/>
      <c r="R17" s="37" t="s">
        <v>0</v>
      </c>
      <c r="S17" s="38">
        <f t="shared" si="3"/>
        <v>10</v>
      </c>
      <c r="T17" s="18"/>
    </row>
    <row r="18" spans="1:20" s="16" customFormat="1" ht="15.75" customHeight="1">
      <c r="A18" s="13">
        <v>37</v>
      </c>
      <c r="B18" s="69" t="s">
        <v>5</v>
      </c>
      <c r="C18" s="85">
        <f t="shared" si="0"/>
        <v>11</v>
      </c>
      <c r="D18" s="76" t="s">
        <v>49</v>
      </c>
      <c r="E18" s="15"/>
      <c r="F18" s="37" t="s">
        <v>0</v>
      </c>
      <c r="G18" s="38">
        <f t="shared" si="4"/>
        <v>11</v>
      </c>
      <c r="H18" s="54"/>
      <c r="I18" s="92"/>
      <c r="J18" s="37" t="s">
        <v>2</v>
      </c>
      <c r="K18" s="38">
        <f t="shared" si="1"/>
        <v>11</v>
      </c>
      <c r="L18" s="51" t="s">
        <v>41</v>
      </c>
      <c r="M18" s="15">
        <v>50</v>
      </c>
      <c r="N18" s="37" t="s">
        <v>5</v>
      </c>
      <c r="O18" s="38">
        <f t="shared" si="2"/>
        <v>11</v>
      </c>
      <c r="P18" s="160"/>
      <c r="Q18" s="15"/>
      <c r="R18" s="37" t="s">
        <v>3</v>
      </c>
      <c r="S18" s="38">
        <f t="shared" si="3"/>
        <v>11</v>
      </c>
      <c r="T18" s="20"/>
    </row>
    <row r="19" spans="1:20" s="16" customFormat="1" ht="15.75">
      <c r="A19" s="13"/>
      <c r="B19" s="69" t="s">
        <v>4</v>
      </c>
      <c r="C19" s="85">
        <f t="shared" si="0"/>
        <v>12</v>
      </c>
      <c r="D19" s="18"/>
      <c r="E19" s="15"/>
      <c r="F19" s="37" t="s">
        <v>3</v>
      </c>
      <c r="G19" s="38">
        <f t="shared" si="4"/>
        <v>12</v>
      </c>
      <c r="H19" s="20"/>
      <c r="I19" s="92"/>
      <c r="J19" s="37" t="s">
        <v>5</v>
      </c>
      <c r="K19" s="38">
        <f t="shared" si="1"/>
        <v>12</v>
      </c>
      <c r="L19" s="24"/>
      <c r="M19" s="15"/>
      <c r="N19" s="37" t="s">
        <v>4</v>
      </c>
      <c r="O19" s="38">
        <f t="shared" si="2"/>
        <v>12</v>
      </c>
      <c r="P19" s="160"/>
      <c r="Q19" s="15"/>
      <c r="R19" s="37" t="s">
        <v>1</v>
      </c>
      <c r="S19" s="38">
        <f t="shared" si="3"/>
        <v>12</v>
      </c>
      <c r="T19" s="20"/>
    </row>
    <row r="20" spans="1:20" s="16" customFormat="1" ht="15.75" customHeight="1">
      <c r="A20" s="13"/>
      <c r="B20" s="69" t="s">
        <v>0</v>
      </c>
      <c r="C20" s="85">
        <f t="shared" si="0"/>
        <v>13</v>
      </c>
      <c r="D20" s="18"/>
      <c r="E20" s="15"/>
      <c r="F20" s="37" t="s">
        <v>1</v>
      </c>
      <c r="G20" s="38">
        <f t="shared" si="4"/>
        <v>13</v>
      </c>
      <c r="H20" s="20"/>
      <c r="I20" s="92">
        <v>46</v>
      </c>
      <c r="J20" s="37" t="s">
        <v>5</v>
      </c>
      <c r="K20" s="38">
        <f t="shared" si="1"/>
        <v>13</v>
      </c>
      <c r="L20" s="25" t="s">
        <v>22</v>
      </c>
      <c r="M20" s="15"/>
      <c r="N20" s="37" t="s">
        <v>0</v>
      </c>
      <c r="O20" s="38">
        <f t="shared" si="2"/>
        <v>13</v>
      </c>
      <c r="P20" s="118"/>
      <c r="Q20" s="15">
        <v>3</v>
      </c>
      <c r="R20" s="37" t="s">
        <v>2</v>
      </c>
      <c r="S20" s="38">
        <f t="shared" si="3"/>
        <v>13</v>
      </c>
      <c r="T20" s="17"/>
    </row>
    <row r="21" spans="1:20" s="16" customFormat="1" ht="15.6" customHeight="1">
      <c r="A21" s="13"/>
      <c r="B21" s="69" t="s">
        <v>3</v>
      </c>
      <c r="C21" s="38">
        <f t="shared" si="0"/>
        <v>14</v>
      </c>
      <c r="D21" s="20"/>
      <c r="E21" s="15"/>
      <c r="F21" s="37" t="s">
        <v>2</v>
      </c>
      <c r="G21" s="38">
        <f t="shared" si="4"/>
        <v>14</v>
      </c>
      <c r="H21" s="17"/>
      <c r="I21" s="92"/>
      <c r="J21" s="37" t="s">
        <v>4</v>
      </c>
      <c r="K21" s="38">
        <f t="shared" si="1"/>
        <v>14</v>
      </c>
      <c r="L21" s="25"/>
      <c r="M21" s="15"/>
      <c r="N21" s="37" t="s">
        <v>3</v>
      </c>
      <c r="O21" s="38">
        <f t="shared" si="2"/>
        <v>14</v>
      </c>
      <c r="P21" s="20"/>
      <c r="Q21" s="15"/>
      <c r="R21" s="37" t="s">
        <v>5</v>
      </c>
      <c r="S21" s="38">
        <f t="shared" si="3"/>
        <v>14</v>
      </c>
      <c r="T21" s="17"/>
    </row>
    <row r="22" spans="1:20" s="16" customFormat="1" ht="15.75" customHeight="1">
      <c r="A22" s="13"/>
      <c r="B22" s="69" t="s">
        <v>1</v>
      </c>
      <c r="C22" s="38">
        <f t="shared" si="0"/>
        <v>15</v>
      </c>
      <c r="D22" s="20"/>
      <c r="E22" s="15"/>
      <c r="F22" s="37" t="s">
        <v>5</v>
      </c>
      <c r="G22" s="38">
        <f t="shared" si="4"/>
        <v>15</v>
      </c>
      <c r="H22" s="17"/>
      <c r="I22" s="92"/>
      <c r="J22" s="37" t="s">
        <v>0</v>
      </c>
      <c r="K22" s="38">
        <f t="shared" si="1"/>
        <v>15</v>
      </c>
      <c r="L22" s="25"/>
      <c r="M22" s="15"/>
      <c r="N22" s="37" t="s">
        <v>1</v>
      </c>
      <c r="O22" s="38">
        <f t="shared" si="2"/>
        <v>15</v>
      </c>
      <c r="P22" s="20"/>
      <c r="Q22" s="15"/>
      <c r="R22" s="37" t="s">
        <v>5</v>
      </c>
      <c r="S22" s="38">
        <f t="shared" si="3"/>
        <v>15</v>
      </c>
      <c r="T22" s="18" t="s">
        <v>28</v>
      </c>
    </row>
    <row r="23" spans="1:20" s="16" customFormat="1" ht="15.75" customHeight="1">
      <c r="A23" s="13"/>
      <c r="B23" s="69" t="s">
        <v>2</v>
      </c>
      <c r="C23" s="38">
        <f t="shared" si="0"/>
        <v>16</v>
      </c>
      <c r="D23" s="77"/>
      <c r="E23" s="15">
        <v>42</v>
      </c>
      <c r="F23" s="37" t="s">
        <v>5</v>
      </c>
      <c r="G23" s="38">
        <f t="shared" si="4"/>
        <v>16</v>
      </c>
      <c r="H23" s="18" t="s">
        <v>19</v>
      </c>
      <c r="I23" s="92"/>
      <c r="J23" s="37" t="s">
        <v>3</v>
      </c>
      <c r="K23" s="38">
        <f t="shared" si="1"/>
        <v>16</v>
      </c>
      <c r="L23" s="27"/>
      <c r="M23" s="15"/>
      <c r="N23" s="37" t="s">
        <v>2</v>
      </c>
      <c r="O23" s="38">
        <f t="shared" si="2"/>
        <v>16</v>
      </c>
      <c r="P23" s="17"/>
      <c r="Q23" s="15"/>
      <c r="R23" s="37" t="s">
        <v>4</v>
      </c>
      <c r="S23" s="38">
        <f t="shared" si="3"/>
        <v>16</v>
      </c>
      <c r="T23" s="18"/>
    </row>
    <row r="24" spans="1:20" s="16" customFormat="1" ht="15.75" customHeight="1">
      <c r="A24" s="13"/>
      <c r="B24" s="69" t="s">
        <v>5</v>
      </c>
      <c r="C24" s="38">
        <f t="shared" si="0"/>
        <v>17</v>
      </c>
      <c r="D24" s="18"/>
      <c r="E24" s="15"/>
      <c r="F24" s="37" t="s">
        <v>4</v>
      </c>
      <c r="G24" s="38">
        <f t="shared" si="4"/>
        <v>17</v>
      </c>
      <c r="H24" s="86" t="s">
        <v>15</v>
      </c>
      <c r="I24" s="92"/>
      <c r="J24" s="37" t="s">
        <v>1</v>
      </c>
      <c r="K24" s="38">
        <f t="shared" si="1"/>
        <v>17</v>
      </c>
      <c r="L24" s="27"/>
      <c r="M24" s="15"/>
      <c r="N24" s="37" t="s">
        <v>5</v>
      </c>
      <c r="O24" s="38">
        <f t="shared" si="2"/>
        <v>17</v>
      </c>
      <c r="P24" s="34"/>
      <c r="Q24" s="15"/>
      <c r="R24" s="37" t="s">
        <v>0</v>
      </c>
      <c r="S24" s="38">
        <f t="shared" si="3"/>
        <v>17</v>
      </c>
      <c r="T24" s="18"/>
    </row>
    <row r="25" spans="1:20" s="16" customFormat="1" ht="16.5" customHeight="1">
      <c r="A25" s="13">
        <v>38</v>
      </c>
      <c r="B25" s="69" t="s">
        <v>5</v>
      </c>
      <c r="C25" s="38">
        <f t="shared" si="0"/>
        <v>18</v>
      </c>
      <c r="D25" s="78"/>
      <c r="E25" s="15"/>
      <c r="F25" s="37" t="s">
        <v>0</v>
      </c>
      <c r="G25" s="38">
        <f t="shared" si="4"/>
        <v>18</v>
      </c>
      <c r="H25" s="18"/>
      <c r="I25" s="92"/>
      <c r="J25" s="37" t="s">
        <v>2</v>
      </c>
      <c r="K25" s="38">
        <f t="shared" si="1"/>
        <v>18</v>
      </c>
      <c r="L25" s="24"/>
      <c r="M25" s="15">
        <v>51</v>
      </c>
      <c r="N25" s="37" t="s">
        <v>5</v>
      </c>
      <c r="O25" s="38">
        <f t="shared" si="2"/>
        <v>18</v>
      </c>
      <c r="P25" s="18" t="s">
        <v>26</v>
      </c>
      <c r="Q25" s="15"/>
      <c r="R25" s="37" t="s">
        <v>3</v>
      </c>
      <c r="S25" s="38">
        <f t="shared" si="3"/>
        <v>18</v>
      </c>
      <c r="T25" s="20"/>
    </row>
    <row r="26" spans="1:20" s="16" customFormat="1" ht="15.75" customHeight="1">
      <c r="A26" s="13"/>
      <c r="B26" s="69" t="s">
        <v>4</v>
      </c>
      <c r="C26" s="38">
        <f t="shared" si="0"/>
        <v>19</v>
      </c>
      <c r="D26" s="18"/>
      <c r="E26" s="15"/>
      <c r="F26" s="37" t="s">
        <v>3</v>
      </c>
      <c r="G26" s="38">
        <f t="shared" si="4"/>
        <v>19</v>
      </c>
      <c r="H26" s="20"/>
      <c r="I26" s="92"/>
      <c r="J26" s="37" t="s">
        <v>5</v>
      </c>
      <c r="K26" s="38">
        <f t="shared" si="1"/>
        <v>19</v>
      </c>
      <c r="L26" s="24"/>
      <c r="M26" s="15"/>
      <c r="N26" s="37" t="s">
        <v>4</v>
      </c>
      <c r="O26" s="38">
        <f t="shared" si="2"/>
        <v>19</v>
      </c>
      <c r="P26" s="34"/>
      <c r="Q26" s="15"/>
      <c r="R26" s="37" t="s">
        <v>1</v>
      </c>
      <c r="S26" s="38">
        <f t="shared" si="3"/>
        <v>19</v>
      </c>
      <c r="T26" s="20"/>
    </row>
    <row r="27" spans="1:20" s="16" customFormat="1" ht="16.5" customHeight="1">
      <c r="A27" s="13"/>
      <c r="B27" s="69" t="s">
        <v>0</v>
      </c>
      <c r="C27" s="38">
        <f t="shared" si="0"/>
        <v>20</v>
      </c>
      <c r="D27" s="118"/>
      <c r="E27" s="15"/>
      <c r="F27" s="37" t="s">
        <v>1</v>
      </c>
      <c r="G27" s="38">
        <f t="shared" si="4"/>
        <v>20</v>
      </c>
      <c r="H27" s="20"/>
      <c r="I27" s="92">
        <v>47</v>
      </c>
      <c r="J27" s="37" t="s">
        <v>5</v>
      </c>
      <c r="K27" s="38">
        <f t="shared" si="1"/>
        <v>20</v>
      </c>
      <c r="L27" s="25" t="s">
        <v>23</v>
      </c>
      <c r="M27" s="15"/>
      <c r="N27" s="37" t="s">
        <v>0</v>
      </c>
      <c r="O27" s="38">
        <f t="shared" si="2"/>
        <v>20</v>
      </c>
      <c r="P27" s="34"/>
      <c r="Q27" s="15">
        <v>4</v>
      </c>
      <c r="R27" s="37" t="s">
        <v>2</v>
      </c>
      <c r="S27" s="38">
        <f t="shared" si="3"/>
        <v>20</v>
      </c>
      <c r="T27" s="17"/>
    </row>
    <row r="28" spans="1:20" s="16" customFormat="1" ht="15.75" customHeight="1">
      <c r="A28" s="13"/>
      <c r="B28" s="69" t="s">
        <v>3</v>
      </c>
      <c r="C28" s="38">
        <f t="shared" si="0"/>
        <v>21</v>
      </c>
      <c r="D28" s="20"/>
      <c r="E28" s="15"/>
      <c r="F28" s="37" t="s">
        <v>2</v>
      </c>
      <c r="G28" s="38">
        <f t="shared" si="4"/>
        <v>21</v>
      </c>
      <c r="H28" s="17"/>
      <c r="I28" s="92"/>
      <c r="J28" s="37" t="s">
        <v>4</v>
      </c>
      <c r="K28" s="38">
        <f t="shared" si="1"/>
        <v>21</v>
      </c>
      <c r="L28" s="25"/>
      <c r="M28" s="15"/>
      <c r="N28" s="37" t="s">
        <v>3</v>
      </c>
      <c r="O28" s="38">
        <f t="shared" si="2"/>
        <v>21</v>
      </c>
      <c r="P28" s="35"/>
      <c r="Q28" s="15"/>
      <c r="R28" s="37" t="s">
        <v>5</v>
      </c>
      <c r="S28" s="38">
        <f t="shared" si="3"/>
        <v>21</v>
      </c>
      <c r="T28" s="17"/>
    </row>
    <row r="29" spans="1:20" s="16" customFormat="1" ht="15.6" customHeight="1">
      <c r="A29" s="13"/>
      <c r="B29" s="69" t="s">
        <v>1</v>
      </c>
      <c r="C29" s="38">
        <f t="shared" si="0"/>
        <v>22</v>
      </c>
      <c r="D29" s="20"/>
      <c r="E29" s="15"/>
      <c r="F29" s="37" t="s">
        <v>5</v>
      </c>
      <c r="G29" s="38">
        <f t="shared" si="4"/>
        <v>22</v>
      </c>
      <c r="H29" s="17"/>
      <c r="I29" s="92"/>
      <c r="J29" s="37" t="s">
        <v>0</v>
      </c>
      <c r="K29" s="38">
        <f t="shared" si="1"/>
        <v>22</v>
      </c>
      <c r="L29" s="25"/>
      <c r="M29" s="15"/>
      <c r="N29" s="37" t="s">
        <v>1</v>
      </c>
      <c r="O29" s="38">
        <f t="shared" si="2"/>
        <v>22</v>
      </c>
      <c r="P29" s="35"/>
      <c r="Q29" s="15"/>
      <c r="R29" s="37" t="s">
        <v>5</v>
      </c>
      <c r="S29" s="38">
        <f t="shared" si="3"/>
        <v>22</v>
      </c>
      <c r="T29" s="18" t="s">
        <v>29</v>
      </c>
    </row>
    <row r="30" spans="1:20" s="16" customFormat="1" ht="15.6" customHeight="1">
      <c r="A30" s="13"/>
      <c r="B30" s="69" t="s">
        <v>2</v>
      </c>
      <c r="C30" s="38">
        <f t="shared" si="0"/>
        <v>23</v>
      </c>
      <c r="D30" s="119"/>
      <c r="E30" s="15">
        <v>43</v>
      </c>
      <c r="F30" s="37" t="s">
        <v>5</v>
      </c>
      <c r="G30" s="38">
        <f t="shared" si="4"/>
        <v>23</v>
      </c>
      <c r="H30" s="18" t="s">
        <v>20</v>
      </c>
      <c r="I30" s="92"/>
      <c r="J30" s="37" t="s">
        <v>3</v>
      </c>
      <c r="K30" s="38">
        <f t="shared" si="1"/>
        <v>23</v>
      </c>
      <c r="L30" s="27"/>
      <c r="M30" s="15"/>
      <c r="N30" s="37" t="s">
        <v>2</v>
      </c>
      <c r="O30" s="38">
        <f t="shared" si="2"/>
        <v>23</v>
      </c>
      <c r="P30" s="74" t="s">
        <v>16</v>
      </c>
      <c r="Q30" s="15"/>
      <c r="R30" s="37" t="s">
        <v>4</v>
      </c>
      <c r="S30" s="38">
        <f t="shared" si="3"/>
        <v>23</v>
      </c>
      <c r="T30" s="77"/>
    </row>
    <row r="31" spans="1:20" s="16" customFormat="1" ht="15.6" customHeight="1">
      <c r="A31" s="13"/>
      <c r="B31" s="69" t="s">
        <v>5</v>
      </c>
      <c r="C31" s="38">
        <f t="shared" si="0"/>
        <v>24</v>
      </c>
      <c r="D31" s="120"/>
      <c r="E31" s="15"/>
      <c r="F31" s="37" t="s">
        <v>4</v>
      </c>
      <c r="G31" s="38">
        <f t="shared" si="4"/>
        <v>24</v>
      </c>
      <c r="H31" s="18"/>
      <c r="I31" s="92"/>
      <c r="J31" s="37" t="s">
        <v>1</v>
      </c>
      <c r="K31" s="38">
        <f t="shared" si="1"/>
        <v>24</v>
      </c>
      <c r="L31" s="27"/>
      <c r="M31" s="15"/>
      <c r="N31" s="37" t="s">
        <v>5</v>
      </c>
      <c r="O31" s="38">
        <f t="shared" si="2"/>
        <v>24</v>
      </c>
      <c r="P31" s="74" t="s">
        <v>14</v>
      </c>
      <c r="Q31" s="15"/>
      <c r="R31" s="37" t="s">
        <v>0</v>
      </c>
      <c r="S31" s="38">
        <f t="shared" si="3"/>
        <v>24</v>
      </c>
      <c r="T31" s="17"/>
    </row>
    <row r="32" spans="1:20" s="16" customFormat="1" ht="15.75" customHeight="1">
      <c r="A32" s="13"/>
      <c r="B32" s="69" t="s">
        <v>5</v>
      </c>
      <c r="C32" s="38">
        <f t="shared" si="0"/>
        <v>25</v>
      </c>
      <c r="D32" s="120"/>
      <c r="E32" s="81"/>
      <c r="F32" s="37" t="s">
        <v>0</v>
      </c>
      <c r="G32" s="38">
        <f t="shared" si="4"/>
        <v>25</v>
      </c>
      <c r="H32" s="18"/>
      <c r="I32" s="92"/>
      <c r="J32" s="37" t="s">
        <v>2</v>
      </c>
      <c r="K32" s="38">
        <f t="shared" si="1"/>
        <v>25</v>
      </c>
      <c r="L32" s="24"/>
      <c r="M32" s="15">
        <v>52</v>
      </c>
      <c r="N32" s="37" t="s">
        <v>5</v>
      </c>
      <c r="O32" s="38">
        <f t="shared" si="2"/>
        <v>25</v>
      </c>
      <c r="P32" s="19"/>
      <c r="Q32" s="15"/>
      <c r="R32" s="37" t="s">
        <v>3</v>
      </c>
      <c r="S32" s="38">
        <f t="shared" si="3"/>
        <v>25</v>
      </c>
      <c r="T32" s="20"/>
    </row>
    <row r="33" spans="1:24" s="16" customFormat="1" ht="16.5" customHeight="1">
      <c r="A33" s="13">
        <v>39</v>
      </c>
      <c r="B33" s="69" t="s">
        <v>4</v>
      </c>
      <c r="C33" s="38">
        <f t="shared" si="0"/>
        <v>26</v>
      </c>
      <c r="D33" s="120"/>
      <c r="E33" s="15"/>
      <c r="F33" s="37" t="s">
        <v>3</v>
      </c>
      <c r="G33" s="38">
        <f t="shared" si="4"/>
        <v>26</v>
      </c>
      <c r="H33" s="20"/>
      <c r="I33" s="92"/>
      <c r="J33" s="37" t="s">
        <v>5</v>
      </c>
      <c r="K33" s="38">
        <f t="shared" si="1"/>
        <v>26</v>
      </c>
      <c r="L33" s="24"/>
      <c r="M33" s="15"/>
      <c r="N33" s="37" t="s">
        <v>4</v>
      </c>
      <c r="O33" s="38">
        <f t="shared" si="2"/>
        <v>26</v>
      </c>
      <c r="P33" s="19"/>
      <c r="Q33" s="15"/>
      <c r="R33" s="37" t="s">
        <v>1</v>
      </c>
      <c r="S33" s="38">
        <f t="shared" si="3"/>
        <v>26</v>
      </c>
      <c r="T33" s="20"/>
    </row>
    <row r="34" spans="1:24" s="16" customFormat="1" ht="15.75" customHeight="1">
      <c r="A34" s="13"/>
      <c r="B34" s="69" t="s">
        <v>0</v>
      </c>
      <c r="C34" s="38">
        <f t="shared" si="0"/>
        <v>27</v>
      </c>
      <c r="D34" s="167" t="s">
        <v>34</v>
      </c>
      <c r="E34" s="15"/>
      <c r="F34" s="37" t="s">
        <v>1</v>
      </c>
      <c r="G34" s="38">
        <f t="shared" si="4"/>
        <v>27</v>
      </c>
      <c r="H34" s="20"/>
      <c r="I34" s="92">
        <v>48</v>
      </c>
      <c r="J34" s="37" t="s">
        <v>5</v>
      </c>
      <c r="K34" s="38">
        <f t="shared" si="1"/>
        <v>27</v>
      </c>
      <c r="L34" s="25"/>
      <c r="M34" s="15"/>
      <c r="N34" s="37" t="s">
        <v>0</v>
      </c>
      <c r="O34" s="38">
        <f t="shared" si="2"/>
        <v>27</v>
      </c>
      <c r="P34" s="19"/>
      <c r="Q34" s="26">
        <v>5</v>
      </c>
      <c r="R34" s="37" t="s">
        <v>2</v>
      </c>
      <c r="S34" s="38">
        <f t="shared" si="3"/>
        <v>27</v>
      </c>
      <c r="T34" s="50"/>
    </row>
    <row r="35" spans="1:24" s="16" customFormat="1" ht="16.5" customHeight="1">
      <c r="A35" s="13"/>
      <c r="B35" s="69" t="s">
        <v>3</v>
      </c>
      <c r="C35" s="38">
        <f t="shared" si="0"/>
        <v>28</v>
      </c>
      <c r="D35" s="167"/>
      <c r="E35" s="15"/>
      <c r="F35" s="37" t="s">
        <v>2</v>
      </c>
      <c r="G35" s="38">
        <f t="shared" si="4"/>
        <v>28</v>
      </c>
      <c r="H35" s="87" t="s">
        <v>14</v>
      </c>
      <c r="I35" s="92"/>
      <c r="J35" s="37" t="s">
        <v>4</v>
      </c>
      <c r="K35" s="38">
        <f t="shared" si="1"/>
        <v>28</v>
      </c>
      <c r="L35" s="62"/>
      <c r="M35" s="15"/>
      <c r="N35" s="37" t="s">
        <v>3</v>
      </c>
      <c r="O35" s="38">
        <f t="shared" si="2"/>
        <v>28</v>
      </c>
      <c r="P35" s="20"/>
      <c r="Q35" s="26"/>
      <c r="R35" s="37" t="s">
        <v>5</v>
      </c>
      <c r="S35" s="38">
        <f t="shared" si="3"/>
        <v>28</v>
      </c>
      <c r="T35" s="118"/>
    </row>
    <row r="36" spans="1:24" s="16" customFormat="1" ht="16.5" customHeight="1">
      <c r="A36" s="13"/>
      <c r="B36" s="69" t="s">
        <v>1</v>
      </c>
      <c r="C36" s="38">
        <f t="shared" si="0"/>
        <v>29</v>
      </c>
      <c r="D36" s="167"/>
      <c r="E36" s="15"/>
      <c r="F36" s="37" t="s">
        <v>5</v>
      </c>
      <c r="G36" s="38">
        <f t="shared" si="4"/>
        <v>29</v>
      </c>
      <c r="H36" s="57"/>
      <c r="I36" s="92"/>
      <c r="J36" s="37" t="s">
        <v>0</v>
      </c>
      <c r="K36" s="38">
        <f t="shared" si="1"/>
        <v>29</v>
      </c>
      <c r="L36" s="63"/>
      <c r="M36" s="15"/>
      <c r="N36" s="37" t="s">
        <v>1</v>
      </c>
      <c r="O36" s="38">
        <f t="shared" si="2"/>
        <v>29</v>
      </c>
      <c r="P36" s="20"/>
      <c r="Q36" s="26"/>
      <c r="R36" s="37" t="s">
        <v>5</v>
      </c>
      <c r="S36" s="38">
        <f t="shared" si="3"/>
        <v>29</v>
      </c>
      <c r="T36" s="129"/>
    </row>
    <row r="37" spans="1:24" s="16" customFormat="1" ht="17.25" customHeight="1">
      <c r="A37" s="28"/>
      <c r="B37" s="69" t="s">
        <v>2</v>
      </c>
      <c r="C37" s="38">
        <f t="shared" si="0"/>
        <v>30</v>
      </c>
      <c r="D37" s="58"/>
      <c r="E37" s="15">
        <v>44</v>
      </c>
      <c r="F37" s="37" t="s">
        <v>5</v>
      </c>
      <c r="G37" s="38">
        <f t="shared" si="4"/>
        <v>30</v>
      </c>
      <c r="H37" s="126"/>
      <c r="I37" s="114"/>
      <c r="J37" s="37" t="s">
        <v>3</v>
      </c>
      <c r="K37" s="38">
        <f t="shared" si="1"/>
        <v>30</v>
      </c>
      <c r="L37" s="27"/>
      <c r="M37" s="26"/>
      <c r="N37" s="37" t="s">
        <v>2</v>
      </c>
      <c r="O37" s="38">
        <f t="shared" si="2"/>
        <v>30</v>
      </c>
      <c r="P37" s="19"/>
      <c r="Q37" s="65"/>
      <c r="R37" s="37" t="s">
        <v>4</v>
      </c>
      <c r="S37" s="38">
        <f t="shared" si="3"/>
        <v>30</v>
      </c>
      <c r="T37" s="129"/>
    </row>
    <row r="38" spans="1:24" s="16" customFormat="1" ht="20.25" thickBot="1">
      <c r="A38" s="115"/>
      <c r="B38" s="128"/>
      <c r="C38" s="124"/>
      <c r="D38" s="67"/>
      <c r="E38" s="30"/>
      <c r="F38" s="45" t="s">
        <v>4</v>
      </c>
      <c r="G38" s="41">
        <f t="shared" si="4"/>
        <v>31</v>
      </c>
      <c r="H38" s="127"/>
      <c r="I38" s="122"/>
      <c r="J38" s="123"/>
      <c r="K38" s="124"/>
      <c r="L38" s="125"/>
      <c r="M38" s="31"/>
      <c r="N38" s="45" t="s">
        <v>5</v>
      </c>
      <c r="O38" s="41">
        <f t="shared" si="2"/>
        <v>31</v>
      </c>
      <c r="P38" s="19"/>
      <c r="Q38" s="66"/>
      <c r="R38" s="45" t="s">
        <v>0</v>
      </c>
      <c r="S38" s="41">
        <f t="shared" si="3"/>
        <v>31</v>
      </c>
      <c r="T38" s="130"/>
    </row>
    <row r="39" spans="1:24" s="1" customFormat="1" ht="14.25" customHeight="1" thickBot="1">
      <c r="A39" s="12"/>
      <c r="B39" s="60"/>
      <c r="C39" s="21"/>
      <c r="D39" s="12"/>
      <c r="F39" s="59"/>
      <c r="G39" s="59"/>
      <c r="H39" s="59"/>
      <c r="J39" s="60"/>
      <c r="K39" s="21"/>
      <c r="L39" s="60"/>
      <c r="N39" s="12"/>
      <c r="O39" s="12"/>
      <c r="P39" s="12"/>
      <c r="Q39" s="11"/>
      <c r="R39" s="11"/>
      <c r="S39" s="11"/>
      <c r="T39" s="11"/>
    </row>
    <row r="40" spans="1:24" s="10" customFormat="1" ht="29.25" customHeight="1" thickBot="1">
      <c r="A40" s="133" t="s">
        <v>46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5"/>
    </row>
    <row r="41" spans="1:24" s="10" customFormat="1" ht="14.25" customHeight="1" thickBot="1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52"/>
      <c r="R41" s="52"/>
      <c r="S41" s="52"/>
      <c r="T41" s="52"/>
    </row>
    <row r="42" spans="1:24" s="1" customFormat="1" ht="7.5" customHeight="1">
      <c r="A42" s="136">
        <v>2025</v>
      </c>
      <c r="B42" s="137"/>
      <c r="C42" s="138"/>
      <c r="D42" s="146" t="s">
        <v>10</v>
      </c>
      <c r="E42" s="144" t="s">
        <v>11</v>
      </c>
      <c r="F42" s="144"/>
      <c r="G42" s="144"/>
      <c r="H42" s="162"/>
      <c r="I42" s="146" t="s">
        <v>12</v>
      </c>
      <c r="J42" s="144"/>
      <c r="K42" s="144"/>
      <c r="L42" s="162"/>
      <c r="M42" s="146" t="s">
        <v>36</v>
      </c>
      <c r="N42" s="144"/>
      <c r="O42" s="144"/>
      <c r="P42" s="162"/>
      <c r="Q42" s="144" t="s">
        <v>13</v>
      </c>
      <c r="R42" s="144"/>
      <c r="S42" s="144"/>
      <c r="T42" s="162"/>
      <c r="X42" s="88"/>
    </row>
    <row r="43" spans="1:24" s="1" customFormat="1" ht="38.25" customHeight="1" thickBot="1">
      <c r="A43" s="139"/>
      <c r="B43" s="156"/>
      <c r="C43" s="157"/>
      <c r="D43" s="164"/>
      <c r="E43" s="145"/>
      <c r="F43" s="145"/>
      <c r="G43" s="145"/>
      <c r="H43" s="163"/>
      <c r="I43" s="164"/>
      <c r="J43" s="145"/>
      <c r="K43" s="145"/>
      <c r="L43" s="163"/>
      <c r="M43" s="147"/>
      <c r="N43" s="148"/>
      <c r="O43" s="148"/>
      <c r="P43" s="165"/>
      <c r="Q43" s="145"/>
      <c r="R43" s="145"/>
      <c r="S43" s="145"/>
      <c r="T43" s="163"/>
    </row>
    <row r="44" spans="1:24" s="16" customFormat="1" ht="16.5" customHeight="1">
      <c r="A44" s="22"/>
      <c r="B44" s="68" t="s">
        <v>3</v>
      </c>
      <c r="C44" s="40">
        <v>1</v>
      </c>
      <c r="D44" s="64"/>
      <c r="E44" s="22"/>
      <c r="F44" s="39" t="s">
        <v>3</v>
      </c>
      <c r="G44" s="46">
        <v>1</v>
      </c>
      <c r="H44" s="64"/>
      <c r="I44" s="43">
        <v>14</v>
      </c>
      <c r="J44" s="39" t="s">
        <v>5</v>
      </c>
      <c r="K44" s="46">
        <v>1</v>
      </c>
      <c r="L44" s="172"/>
      <c r="M44" s="92"/>
      <c r="N44" s="82" t="s">
        <v>4</v>
      </c>
      <c r="O44" s="38">
        <v>1</v>
      </c>
      <c r="P44" s="94" t="s">
        <v>41</v>
      </c>
      <c r="Q44" s="91"/>
      <c r="R44" s="39" t="s">
        <v>1</v>
      </c>
      <c r="S44" s="46">
        <v>1</v>
      </c>
      <c r="T44" s="64"/>
    </row>
    <row r="45" spans="1:24" s="16" customFormat="1" ht="15.75">
      <c r="A45" s="13"/>
      <c r="B45" s="69" t="s">
        <v>1</v>
      </c>
      <c r="C45" s="38">
        <f t="shared" ref="C45:C71" si="5">C44+1</f>
        <v>2</v>
      </c>
      <c r="D45" s="20"/>
      <c r="E45" s="13"/>
      <c r="F45" s="37" t="s">
        <v>1</v>
      </c>
      <c r="G45" s="47">
        <f t="shared" ref="G45:G74" si="6">1+G44</f>
        <v>2</v>
      </c>
      <c r="H45" s="20"/>
      <c r="I45" s="14"/>
      <c r="J45" s="37" t="s">
        <v>5</v>
      </c>
      <c r="K45" s="47">
        <f t="shared" ref="K45:K73" si="7">1+K44</f>
        <v>2</v>
      </c>
      <c r="L45" s="109"/>
      <c r="M45" s="92"/>
      <c r="N45" s="82" t="s">
        <v>0</v>
      </c>
      <c r="O45" s="38">
        <f t="shared" ref="O45:O74" si="8">1+O44</f>
        <v>2</v>
      </c>
      <c r="P45" s="95" t="s">
        <v>39</v>
      </c>
      <c r="Q45" s="92"/>
      <c r="R45" s="37" t="s">
        <v>2</v>
      </c>
      <c r="S45" s="47">
        <f t="shared" ref="S45:S73" si="9">1+S44</f>
        <v>2</v>
      </c>
      <c r="T45" s="17"/>
    </row>
    <row r="46" spans="1:24" s="16" customFormat="1" ht="15.75">
      <c r="A46" s="13">
        <v>6</v>
      </c>
      <c r="B46" s="69" t="s">
        <v>2</v>
      </c>
      <c r="C46" s="38">
        <f t="shared" si="5"/>
        <v>3</v>
      </c>
      <c r="D46" s="89" t="s">
        <v>48</v>
      </c>
      <c r="E46" s="13"/>
      <c r="F46" s="37" t="s">
        <v>2</v>
      </c>
      <c r="G46" s="47">
        <f t="shared" si="6"/>
        <v>3</v>
      </c>
      <c r="H46" s="17"/>
      <c r="I46" s="14"/>
      <c r="J46" s="37" t="s">
        <v>4</v>
      </c>
      <c r="K46" s="47">
        <f t="shared" si="7"/>
        <v>3</v>
      </c>
      <c r="L46" s="110" t="s">
        <v>23</v>
      </c>
      <c r="M46" s="92"/>
      <c r="N46" s="82" t="s">
        <v>3</v>
      </c>
      <c r="O46" s="38">
        <f t="shared" si="8"/>
        <v>3</v>
      </c>
      <c r="P46" s="96"/>
      <c r="Q46" s="92">
        <v>23</v>
      </c>
      <c r="R46" s="37" t="s">
        <v>5</v>
      </c>
      <c r="S46" s="47">
        <f t="shared" si="9"/>
        <v>3</v>
      </c>
      <c r="T46" s="17"/>
    </row>
    <row r="47" spans="1:24" s="16" customFormat="1" ht="15.75">
      <c r="A47" s="13"/>
      <c r="B47" s="69" t="s">
        <v>5</v>
      </c>
      <c r="C47" s="38">
        <f t="shared" si="5"/>
        <v>4</v>
      </c>
      <c r="D47" s="160"/>
      <c r="E47" s="13">
        <v>10</v>
      </c>
      <c r="F47" s="37" t="s">
        <v>5</v>
      </c>
      <c r="G47" s="47">
        <f t="shared" si="6"/>
        <v>4</v>
      </c>
      <c r="H47" s="17"/>
      <c r="I47" s="14"/>
      <c r="J47" s="37" t="s">
        <v>0</v>
      </c>
      <c r="K47" s="47">
        <f t="shared" si="7"/>
        <v>4</v>
      </c>
      <c r="L47" s="110"/>
      <c r="M47" s="92"/>
      <c r="N47" s="82" t="s">
        <v>1</v>
      </c>
      <c r="O47" s="38">
        <f t="shared" si="8"/>
        <v>4</v>
      </c>
      <c r="P47" s="97"/>
      <c r="Q47" s="92"/>
      <c r="R47" s="37" t="s">
        <v>5</v>
      </c>
      <c r="S47" s="47">
        <f t="shared" si="9"/>
        <v>4</v>
      </c>
      <c r="T47" s="79" t="s">
        <v>30</v>
      </c>
    </row>
    <row r="48" spans="1:24" s="16" customFormat="1" ht="15.75" customHeight="1">
      <c r="A48" s="13"/>
      <c r="B48" s="69" t="s">
        <v>5</v>
      </c>
      <c r="C48" s="38">
        <f t="shared" si="5"/>
        <v>5</v>
      </c>
      <c r="D48" s="160"/>
      <c r="E48" s="13"/>
      <c r="F48" s="37" t="s">
        <v>5</v>
      </c>
      <c r="G48" s="47">
        <f t="shared" si="6"/>
        <v>5</v>
      </c>
      <c r="H48" s="18" t="s">
        <v>19</v>
      </c>
      <c r="I48" s="14"/>
      <c r="J48" s="37" t="s">
        <v>3</v>
      </c>
      <c r="K48" s="47">
        <f t="shared" si="7"/>
        <v>5</v>
      </c>
      <c r="L48" s="110"/>
      <c r="M48" s="92"/>
      <c r="N48" s="82" t="s">
        <v>2</v>
      </c>
      <c r="O48" s="38">
        <f t="shared" si="8"/>
        <v>5</v>
      </c>
      <c r="P48" s="98"/>
      <c r="Q48" s="92"/>
      <c r="R48" s="37" t="s">
        <v>4</v>
      </c>
      <c r="S48" s="47">
        <f t="shared" si="9"/>
        <v>5</v>
      </c>
      <c r="T48" s="18"/>
    </row>
    <row r="49" spans="1:20" s="16" customFormat="1" ht="15.75" customHeight="1">
      <c r="A49" s="13"/>
      <c r="B49" s="69" t="s">
        <v>4</v>
      </c>
      <c r="C49" s="38">
        <f t="shared" si="5"/>
        <v>6</v>
      </c>
      <c r="D49" s="160"/>
      <c r="E49" s="13"/>
      <c r="F49" s="37" t="s">
        <v>4</v>
      </c>
      <c r="G49" s="47">
        <f t="shared" si="6"/>
        <v>6</v>
      </c>
      <c r="H49" s="18"/>
      <c r="I49" s="14"/>
      <c r="J49" s="37" t="s">
        <v>1</v>
      </c>
      <c r="K49" s="47">
        <f t="shared" si="7"/>
        <v>6</v>
      </c>
      <c r="L49" s="111"/>
      <c r="M49" s="92">
        <v>19</v>
      </c>
      <c r="N49" s="82" t="s">
        <v>5</v>
      </c>
      <c r="O49" s="38">
        <f t="shared" si="8"/>
        <v>6</v>
      </c>
      <c r="P49" s="99"/>
      <c r="Q49" s="92"/>
      <c r="R49" s="37" t="s">
        <v>0</v>
      </c>
      <c r="S49" s="47">
        <f t="shared" si="9"/>
        <v>6</v>
      </c>
      <c r="T49" s="17"/>
    </row>
    <row r="50" spans="1:20" s="16" customFormat="1" ht="15.75" customHeight="1">
      <c r="A50" s="13"/>
      <c r="B50" s="69" t="s">
        <v>0</v>
      </c>
      <c r="C50" s="38">
        <f t="shared" si="5"/>
        <v>7</v>
      </c>
      <c r="D50" s="160"/>
      <c r="E50" s="13"/>
      <c r="F50" s="37" t="s">
        <v>0</v>
      </c>
      <c r="G50" s="47">
        <f t="shared" si="6"/>
        <v>7</v>
      </c>
      <c r="H50" s="18"/>
      <c r="I50" s="14"/>
      <c r="J50" s="37" t="s">
        <v>2</v>
      </c>
      <c r="K50" s="47">
        <f t="shared" si="7"/>
        <v>7</v>
      </c>
      <c r="L50" s="111"/>
      <c r="M50" s="92"/>
      <c r="N50" s="82" t="s">
        <v>5</v>
      </c>
      <c r="O50" s="38">
        <f t="shared" si="8"/>
        <v>7</v>
      </c>
      <c r="P50" s="100" t="s">
        <v>26</v>
      </c>
      <c r="Q50" s="93"/>
      <c r="R50" s="37" t="s">
        <v>3</v>
      </c>
      <c r="S50" s="47">
        <f t="shared" si="9"/>
        <v>7</v>
      </c>
      <c r="T50" s="20"/>
    </row>
    <row r="51" spans="1:20" s="16" customFormat="1" ht="21.75" customHeight="1">
      <c r="A51" s="13"/>
      <c r="B51" s="69" t="s">
        <v>3</v>
      </c>
      <c r="C51" s="38">
        <f t="shared" si="5"/>
        <v>8</v>
      </c>
      <c r="D51" s="20"/>
      <c r="E51" s="13"/>
      <c r="F51" s="37" t="s">
        <v>3</v>
      </c>
      <c r="G51" s="47">
        <f t="shared" si="6"/>
        <v>8</v>
      </c>
      <c r="H51" s="20"/>
      <c r="I51" s="14">
        <v>15</v>
      </c>
      <c r="J51" s="37" t="s">
        <v>5</v>
      </c>
      <c r="K51" s="47">
        <f t="shared" si="7"/>
        <v>8</v>
      </c>
      <c r="L51" s="112"/>
      <c r="M51" s="92"/>
      <c r="N51" s="82" t="s">
        <v>4</v>
      </c>
      <c r="O51" s="38">
        <f t="shared" si="8"/>
        <v>8</v>
      </c>
      <c r="P51" s="101" t="s">
        <v>41</v>
      </c>
      <c r="Q51" s="92"/>
      <c r="R51" s="37" t="s">
        <v>1</v>
      </c>
      <c r="S51" s="47">
        <f t="shared" si="9"/>
        <v>8</v>
      </c>
      <c r="T51" s="20"/>
    </row>
    <row r="52" spans="1:20" s="16" customFormat="1" ht="15.75" customHeight="1">
      <c r="A52" s="13"/>
      <c r="B52" s="69" t="s">
        <v>1</v>
      </c>
      <c r="C52" s="38">
        <f t="shared" si="5"/>
        <v>9</v>
      </c>
      <c r="D52" s="20"/>
      <c r="E52" s="13"/>
      <c r="F52" s="37" t="s">
        <v>1</v>
      </c>
      <c r="G52" s="47">
        <f t="shared" si="6"/>
        <v>9</v>
      </c>
      <c r="H52" s="20"/>
      <c r="I52" s="14"/>
      <c r="J52" s="37" t="s">
        <v>5</v>
      </c>
      <c r="K52" s="47">
        <f t="shared" si="7"/>
        <v>9</v>
      </c>
      <c r="L52" s="109"/>
      <c r="M52" s="92"/>
      <c r="N52" s="82" t="s">
        <v>0</v>
      </c>
      <c r="O52" s="38">
        <f t="shared" si="8"/>
        <v>9</v>
      </c>
      <c r="P52" s="121"/>
      <c r="Q52" s="92"/>
      <c r="R52" s="37" t="s">
        <v>2</v>
      </c>
      <c r="S52" s="47">
        <f t="shared" si="9"/>
        <v>9</v>
      </c>
      <c r="T52" s="74" t="s">
        <v>41</v>
      </c>
    </row>
    <row r="53" spans="1:20" s="16" customFormat="1" ht="15.75">
      <c r="A53" s="13">
        <v>7</v>
      </c>
      <c r="B53" s="69" t="s">
        <v>2</v>
      </c>
      <c r="C53" s="38">
        <f t="shared" si="5"/>
        <v>10</v>
      </c>
      <c r="D53" s="159" t="s">
        <v>14</v>
      </c>
      <c r="E53" s="13"/>
      <c r="F53" s="37" t="s">
        <v>2</v>
      </c>
      <c r="G53" s="47">
        <f t="shared" si="6"/>
        <v>10</v>
      </c>
      <c r="H53" s="17"/>
      <c r="I53" s="14"/>
      <c r="J53" s="37" t="s">
        <v>4</v>
      </c>
      <c r="K53" s="47">
        <f t="shared" si="7"/>
        <v>10</v>
      </c>
      <c r="L53" s="110" t="s">
        <v>24</v>
      </c>
      <c r="M53" s="92"/>
      <c r="N53" s="82" t="s">
        <v>3</v>
      </c>
      <c r="O53" s="38">
        <f t="shared" si="8"/>
        <v>10</v>
      </c>
      <c r="P53" s="96"/>
      <c r="Q53" s="92">
        <v>24</v>
      </c>
      <c r="R53" s="37" t="s">
        <v>5</v>
      </c>
      <c r="S53" s="47">
        <f t="shared" si="9"/>
        <v>10</v>
      </c>
      <c r="T53" s="17"/>
    </row>
    <row r="54" spans="1:20" s="16" customFormat="1" ht="15.75">
      <c r="A54" s="13"/>
      <c r="B54" s="69" t="s">
        <v>5</v>
      </c>
      <c r="C54" s="38">
        <f t="shared" si="5"/>
        <v>11</v>
      </c>
      <c r="D54" s="159"/>
      <c r="E54" s="13">
        <v>11</v>
      </c>
      <c r="F54" s="37" t="s">
        <v>5</v>
      </c>
      <c r="G54" s="47">
        <f t="shared" si="6"/>
        <v>11</v>
      </c>
      <c r="H54" s="17"/>
      <c r="I54" s="14"/>
      <c r="J54" s="37" t="s">
        <v>0</v>
      </c>
      <c r="K54" s="47">
        <f t="shared" si="7"/>
        <v>11</v>
      </c>
      <c r="L54" s="110"/>
      <c r="M54" s="92"/>
      <c r="N54" s="82" t="s">
        <v>1</v>
      </c>
      <c r="O54" s="38">
        <f t="shared" si="8"/>
        <v>11</v>
      </c>
      <c r="P54" s="96"/>
      <c r="Q54" s="92"/>
      <c r="R54" s="37" t="s">
        <v>5</v>
      </c>
      <c r="S54" s="47">
        <f t="shared" si="9"/>
        <v>11</v>
      </c>
      <c r="T54" s="18"/>
    </row>
    <row r="55" spans="1:20" s="16" customFormat="1" ht="21.75" customHeight="1">
      <c r="A55" s="13"/>
      <c r="B55" s="69" t="s">
        <v>5</v>
      </c>
      <c r="C55" s="38">
        <f t="shared" si="5"/>
        <v>12</v>
      </c>
      <c r="D55" s="159"/>
      <c r="E55" s="13"/>
      <c r="F55" s="37" t="s">
        <v>5</v>
      </c>
      <c r="G55" s="47">
        <f t="shared" si="6"/>
        <v>12</v>
      </c>
      <c r="H55" s="18" t="s">
        <v>20</v>
      </c>
      <c r="I55" s="14"/>
      <c r="J55" s="37" t="s">
        <v>3</v>
      </c>
      <c r="K55" s="47">
        <f t="shared" si="7"/>
        <v>12</v>
      </c>
      <c r="L55" s="111"/>
      <c r="M55" s="92"/>
      <c r="N55" s="82" t="s">
        <v>2</v>
      </c>
      <c r="O55" s="38">
        <f t="shared" si="8"/>
        <v>12</v>
      </c>
      <c r="P55" s="103"/>
      <c r="Q55" s="92"/>
      <c r="R55" s="37" t="s">
        <v>4</v>
      </c>
      <c r="S55" s="47">
        <f t="shared" si="9"/>
        <v>12</v>
      </c>
      <c r="T55" s="78"/>
    </row>
    <row r="56" spans="1:20" s="16" customFormat="1" ht="15.75">
      <c r="A56" s="13"/>
      <c r="B56" s="69" t="s">
        <v>4</v>
      </c>
      <c r="C56" s="38">
        <f t="shared" si="5"/>
        <v>13</v>
      </c>
      <c r="D56" s="159"/>
      <c r="E56" s="13"/>
      <c r="F56" s="37" t="s">
        <v>4</v>
      </c>
      <c r="G56" s="47">
        <f t="shared" si="6"/>
        <v>13</v>
      </c>
      <c r="H56" s="18"/>
      <c r="I56" s="14"/>
      <c r="J56" s="37" t="s">
        <v>1</v>
      </c>
      <c r="K56" s="47">
        <f t="shared" si="7"/>
        <v>13</v>
      </c>
      <c r="L56" s="111"/>
      <c r="M56" s="92">
        <v>20</v>
      </c>
      <c r="N56" s="82" t="s">
        <v>5</v>
      </c>
      <c r="O56" s="38">
        <f t="shared" si="8"/>
        <v>13</v>
      </c>
      <c r="P56" s="103"/>
      <c r="Q56" s="92"/>
      <c r="R56" s="37" t="s">
        <v>0</v>
      </c>
      <c r="S56" s="47">
        <f t="shared" si="9"/>
        <v>13</v>
      </c>
      <c r="T56" s="113" t="s">
        <v>40</v>
      </c>
    </row>
    <row r="57" spans="1:20" s="16" customFormat="1" ht="15.75">
      <c r="A57" s="13"/>
      <c r="B57" s="69" t="s">
        <v>0</v>
      </c>
      <c r="C57" s="38">
        <f t="shared" si="5"/>
        <v>14</v>
      </c>
      <c r="D57" s="159"/>
      <c r="E57" s="13"/>
      <c r="F57" s="37" t="s">
        <v>0</v>
      </c>
      <c r="G57" s="47">
        <f t="shared" si="6"/>
        <v>14</v>
      </c>
      <c r="H57" s="18"/>
      <c r="I57" s="14"/>
      <c r="J57" s="37" t="s">
        <v>2</v>
      </c>
      <c r="K57" s="47">
        <f t="shared" si="7"/>
        <v>14</v>
      </c>
      <c r="L57" s="166" t="s">
        <v>14</v>
      </c>
      <c r="M57" s="92"/>
      <c r="N57" s="82" t="s">
        <v>5</v>
      </c>
      <c r="O57" s="38">
        <f t="shared" si="8"/>
        <v>14</v>
      </c>
      <c r="P57" s="98" t="s">
        <v>27</v>
      </c>
      <c r="Q57" s="92"/>
      <c r="R57" s="37" t="s">
        <v>3</v>
      </c>
      <c r="S57" s="47">
        <f t="shared" si="9"/>
        <v>14</v>
      </c>
      <c r="T57" s="20"/>
    </row>
    <row r="58" spans="1:20" s="16" customFormat="1" ht="15.75">
      <c r="A58" s="13"/>
      <c r="B58" s="69" t="s">
        <v>3</v>
      </c>
      <c r="C58" s="38">
        <f t="shared" si="5"/>
        <v>15</v>
      </c>
      <c r="D58" s="20"/>
      <c r="E58" s="13"/>
      <c r="F58" s="37" t="s">
        <v>3</v>
      </c>
      <c r="G58" s="47">
        <f t="shared" si="6"/>
        <v>15</v>
      </c>
      <c r="H58" s="20"/>
      <c r="I58" s="14">
        <v>16</v>
      </c>
      <c r="J58" s="37" t="s">
        <v>5</v>
      </c>
      <c r="K58" s="47">
        <f t="shared" si="7"/>
        <v>15</v>
      </c>
      <c r="L58" s="166"/>
      <c r="M58" s="92"/>
      <c r="N58" s="82" t="s">
        <v>4</v>
      </c>
      <c r="O58" s="38">
        <f t="shared" si="8"/>
        <v>15</v>
      </c>
      <c r="P58" s="104"/>
      <c r="Q58" s="92"/>
      <c r="R58" s="37" t="s">
        <v>1</v>
      </c>
      <c r="S58" s="47">
        <f t="shared" si="9"/>
        <v>15</v>
      </c>
      <c r="T58" s="20"/>
    </row>
    <row r="59" spans="1:20" s="16" customFormat="1" ht="15.75" customHeight="1">
      <c r="A59" s="13"/>
      <c r="B59" s="69" t="s">
        <v>1</v>
      </c>
      <c r="C59" s="38">
        <f t="shared" si="5"/>
        <v>16</v>
      </c>
      <c r="D59" s="20"/>
      <c r="E59" s="13"/>
      <c r="F59" s="37" t="s">
        <v>1</v>
      </c>
      <c r="G59" s="47">
        <f t="shared" si="6"/>
        <v>16</v>
      </c>
      <c r="H59" s="20"/>
      <c r="I59" s="14"/>
      <c r="J59" s="37" t="s">
        <v>5</v>
      </c>
      <c r="K59" s="47">
        <f t="shared" si="7"/>
        <v>16</v>
      </c>
      <c r="L59" s="166"/>
      <c r="M59" s="92"/>
      <c r="N59" s="82" t="s">
        <v>0</v>
      </c>
      <c r="O59" s="38">
        <f t="shared" si="8"/>
        <v>16</v>
      </c>
      <c r="P59" s="103"/>
      <c r="Q59" s="92"/>
      <c r="R59" s="37" t="s">
        <v>2</v>
      </c>
      <c r="S59" s="47">
        <f t="shared" si="9"/>
        <v>16</v>
      </c>
      <c r="T59" s="167" t="s">
        <v>50</v>
      </c>
    </row>
    <row r="60" spans="1:20" s="16" customFormat="1" ht="15.75">
      <c r="A60" s="13">
        <v>8</v>
      </c>
      <c r="B60" s="69" t="s">
        <v>2</v>
      </c>
      <c r="C60" s="38">
        <f t="shared" si="5"/>
        <v>17</v>
      </c>
      <c r="D60" s="89"/>
      <c r="E60" s="13"/>
      <c r="F60" s="37" t="s">
        <v>2</v>
      </c>
      <c r="G60" s="47">
        <f t="shared" si="6"/>
        <v>17</v>
      </c>
      <c r="H60" s="17"/>
      <c r="I60" s="14"/>
      <c r="J60" s="37" t="s">
        <v>4</v>
      </c>
      <c r="K60" s="47">
        <f t="shared" si="7"/>
        <v>17</v>
      </c>
      <c r="L60" s="166"/>
      <c r="M60" s="92"/>
      <c r="N60" s="82" t="s">
        <v>3</v>
      </c>
      <c r="O60" s="38">
        <f t="shared" si="8"/>
        <v>17</v>
      </c>
      <c r="P60" s="96"/>
      <c r="Q60" s="92">
        <v>25</v>
      </c>
      <c r="R60" s="37" t="s">
        <v>5</v>
      </c>
      <c r="S60" s="47">
        <f t="shared" si="9"/>
        <v>17</v>
      </c>
      <c r="T60" s="167"/>
    </row>
    <row r="61" spans="1:20" s="16" customFormat="1" ht="15.75">
      <c r="A61" s="13"/>
      <c r="B61" s="69" t="s">
        <v>5</v>
      </c>
      <c r="C61" s="38">
        <f t="shared" si="5"/>
        <v>18</v>
      </c>
      <c r="D61" s="171"/>
      <c r="E61" s="13">
        <v>12</v>
      </c>
      <c r="F61" s="37" t="s">
        <v>5</v>
      </c>
      <c r="G61" s="47">
        <f t="shared" si="6"/>
        <v>18</v>
      </c>
      <c r="H61" s="17"/>
      <c r="I61" s="14"/>
      <c r="J61" s="37" t="s">
        <v>0</v>
      </c>
      <c r="K61" s="47">
        <f t="shared" si="7"/>
        <v>18</v>
      </c>
      <c r="L61" s="166"/>
      <c r="M61" s="92"/>
      <c r="N61" s="82" t="s">
        <v>1</v>
      </c>
      <c r="O61" s="38">
        <f t="shared" si="8"/>
        <v>18</v>
      </c>
      <c r="P61" s="96"/>
      <c r="Q61" s="92"/>
      <c r="R61" s="37" t="s">
        <v>5</v>
      </c>
      <c r="S61" s="47">
        <f t="shared" si="9"/>
        <v>18</v>
      </c>
      <c r="T61" s="131"/>
    </row>
    <row r="62" spans="1:20" s="16" customFormat="1" ht="21" customHeight="1">
      <c r="A62" s="13"/>
      <c r="B62" s="69" t="s">
        <v>5</v>
      </c>
      <c r="C62" s="38">
        <f t="shared" si="5"/>
        <v>19</v>
      </c>
      <c r="D62" s="171"/>
      <c r="E62" s="13"/>
      <c r="F62" s="37" t="s">
        <v>5</v>
      </c>
      <c r="G62" s="47">
        <f t="shared" si="6"/>
        <v>19</v>
      </c>
      <c r="H62" s="18" t="s">
        <v>21</v>
      </c>
      <c r="I62" s="14"/>
      <c r="J62" s="37" t="s">
        <v>3</v>
      </c>
      <c r="K62" s="47">
        <f t="shared" si="7"/>
        <v>19</v>
      </c>
      <c r="L62" s="111"/>
      <c r="M62" s="92"/>
      <c r="N62" s="82" t="s">
        <v>2</v>
      </c>
      <c r="O62" s="38">
        <f t="shared" si="8"/>
        <v>19</v>
      </c>
      <c r="P62" s="103"/>
      <c r="Q62" s="92"/>
      <c r="R62" s="37" t="s">
        <v>4</v>
      </c>
      <c r="S62" s="47">
        <f t="shared" si="9"/>
        <v>19</v>
      </c>
      <c r="T62" s="131"/>
    </row>
    <row r="63" spans="1:20" s="16" customFormat="1" ht="15.75" customHeight="1">
      <c r="A63" s="13"/>
      <c r="B63" s="69" t="s">
        <v>4</v>
      </c>
      <c r="C63" s="38">
        <f t="shared" si="5"/>
        <v>20</v>
      </c>
      <c r="D63" s="171"/>
      <c r="E63" s="13"/>
      <c r="F63" s="37" t="s">
        <v>4</v>
      </c>
      <c r="G63" s="47">
        <f t="shared" si="6"/>
        <v>20</v>
      </c>
      <c r="H63" s="18"/>
      <c r="I63" s="14"/>
      <c r="J63" s="37" t="s">
        <v>1</v>
      </c>
      <c r="K63" s="47">
        <f t="shared" si="7"/>
        <v>20</v>
      </c>
      <c r="L63" s="111"/>
      <c r="M63" s="92">
        <v>21</v>
      </c>
      <c r="N63" s="82" t="s">
        <v>5</v>
      </c>
      <c r="O63" s="38">
        <f t="shared" si="8"/>
        <v>20</v>
      </c>
      <c r="P63" s="105"/>
      <c r="Q63" s="92"/>
      <c r="R63" s="37" t="s">
        <v>0</v>
      </c>
      <c r="S63" s="47">
        <f t="shared" si="9"/>
        <v>20</v>
      </c>
      <c r="T63" s="131"/>
    </row>
    <row r="64" spans="1:20" s="16" customFormat="1" ht="15.75">
      <c r="A64" s="13"/>
      <c r="B64" s="69" t="s">
        <v>0</v>
      </c>
      <c r="C64" s="38">
        <f t="shared" si="5"/>
        <v>21</v>
      </c>
      <c r="D64" s="18" t="s">
        <v>31</v>
      </c>
      <c r="E64" s="13"/>
      <c r="F64" s="37" t="s">
        <v>0</v>
      </c>
      <c r="G64" s="47">
        <f t="shared" si="6"/>
        <v>21</v>
      </c>
      <c r="H64" s="90"/>
      <c r="I64" s="14"/>
      <c r="J64" s="37" t="s">
        <v>2</v>
      </c>
      <c r="K64" s="47">
        <f t="shared" si="7"/>
        <v>21</v>
      </c>
      <c r="L64" s="108" t="s">
        <v>33</v>
      </c>
      <c r="M64" s="92"/>
      <c r="N64" s="82" t="s">
        <v>5</v>
      </c>
      <c r="O64" s="38">
        <f t="shared" si="8"/>
        <v>21</v>
      </c>
      <c r="P64" s="103"/>
      <c r="Q64" s="92"/>
      <c r="R64" s="37" t="s">
        <v>3</v>
      </c>
      <c r="S64" s="47">
        <f t="shared" si="9"/>
        <v>21</v>
      </c>
      <c r="T64" s="20"/>
    </row>
    <row r="65" spans="1:20" s="16" customFormat="1" ht="15.75">
      <c r="A65" s="13"/>
      <c r="B65" s="69" t="s">
        <v>3</v>
      </c>
      <c r="C65" s="38">
        <f t="shared" si="5"/>
        <v>22</v>
      </c>
      <c r="D65" s="20"/>
      <c r="E65" s="13"/>
      <c r="F65" s="37" t="s">
        <v>3</v>
      </c>
      <c r="G65" s="47">
        <f t="shared" si="6"/>
        <v>22</v>
      </c>
      <c r="H65" s="20"/>
      <c r="I65" s="14">
        <v>17</v>
      </c>
      <c r="J65" s="37" t="s">
        <v>5</v>
      </c>
      <c r="K65" s="47">
        <f t="shared" si="7"/>
        <v>22</v>
      </c>
      <c r="L65" s="109"/>
      <c r="M65" s="92"/>
      <c r="N65" s="82" t="s">
        <v>4</v>
      </c>
      <c r="O65" s="38">
        <f t="shared" si="8"/>
        <v>22</v>
      </c>
      <c r="P65" s="104" t="s">
        <v>28</v>
      </c>
      <c r="Q65" s="92"/>
      <c r="R65" s="37" t="s">
        <v>1</v>
      </c>
      <c r="S65" s="47">
        <f t="shared" si="9"/>
        <v>22</v>
      </c>
      <c r="T65" s="20"/>
    </row>
    <row r="66" spans="1:20" s="16" customFormat="1" ht="15.75">
      <c r="A66" s="13"/>
      <c r="B66" s="69" t="s">
        <v>1</v>
      </c>
      <c r="C66" s="38">
        <f t="shared" si="5"/>
        <v>23</v>
      </c>
      <c r="D66" s="20"/>
      <c r="E66" s="13"/>
      <c r="F66" s="37" t="s">
        <v>1</v>
      </c>
      <c r="G66" s="47">
        <f t="shared" si="6"/>
        <v>23</v>
      </c>
      <c r="H66" s="20"/>
      <c r="I66" s="14"/>
      <c r="J66" s="37" t="s">
        <v>5</v>
      </c>
      <c r="K66" s="47">
        <f t="shared" si="7"/>
        <v>23</v>
      </c>
      <c r="L66" s="109"/>
      <c r="M66" s="92"/>
      <c r="N66" s="82" t="s">
        <v>0</v>
      </c>
      <c r="O66" s="38">
        <f t="shared" si="8"/>
        <v>23</v>
      </c>
      <c r="P66" s="104"/>
      <c r="Q66" s="92"/>
      <c r="R66" s="37" t="s">
        <v>2</v>
      </c>
      <c r="S66" s="47">
        <f t="shared" si="9"/>
        <v>23</v>
      </c>
      <c r="T66" s="131"/>
    </row>
    <row r="67" spans="1:20" s="16" customFormat="1" ht="15.75" customHeight="1">
      <c r="A67" s="13">
        <v>9</v>
      </c>
      <c r="B67" s="69" t="s">
        <v>2</v>
      </c>
      <c r="C67" s="38">
        <f t="shared" si="5"/>
        <v>24</v>
      </c>
      <c r="D67" s="17"/>
      <c r="E67" s="13"/>
      <c r="F67" s="37" t="s">
        <v>2</v>
      </c>
      <c r="G67" s="47">
        <f t="shared" si="6"/>
        <v>24</v>
      </c>
      <c r="H67" s="17"/>
      <c r="I67" s="14"/>
      <c r="J67" s="37" t="s">
        <v>4</v>
      </c>
      <c r="K67" s="47">
        <f t="shared" si="7"/>
        <v>24</v>
      </c>
      <c r="L67" s="110" t="s">
        <v>25</v>
      </c>
      <c r="M67" s="92"/>
      <c r="N67" s="82" t="s">
        <v>3</v>
      </c>
      <c r="O67" s="38">
        <f t="shared" si="8"/>
        <v>24</v>
      </c>
      <c r="P67" s="104"/>
      <c r="Q67" s="92">
        <v>26</v>
      </c>
      <c r="R67" s="37" t="s">
        <v>5</v>
      </c>
      <c r="S67" s="47">
        <f t="shared" si="9"/>
        <v>24</v>
      </c>
      <c r="T67" s="131"/>
    </row>
    <row r="68" spans="1:20" s="16" customFormat="1" ht="16.5" customHeight="1">
      <c r="A68" s="13"/>
      <c r="B68" s="69" t="s">
        <v>5</v>
      </c>
      <c r="C68" s="38">
        <f t="shared" si="5"/>
        <v>25</v>
      </c>
      <c r="D68" s="17"/>
      <c r="E68" s="13">
        <v>13</v>
      </c>
      <c r="F68" s="37" t="s">
        <v>5</v>
      </c>
      <c r="G68" s="47">
        <f t="shared" si="6"/>
        <v>25</v>
      </c>
      <c r="H68" s="17"/>
      <c r="I68" s="14"/>
      <c r="J68" s="37" t="s">
        <v>0</v>
      </c>
      <c r="K68" s="47">
        <f t="shared" si="7"/>
        <v>25</v>
      </c>
      <c r="L68" s="110"/>
      <c r="M68" s="92"/>
      <c r="N68" s="82" t="s">
        <v>1</v>
      </c>
      <c r="O68" s="38">
        <f t="shared" si="8"/>
        <v>25</v>
      </c>
      <c r="P68" s="96"/>
      <c r="Q68" s="92"/>
      <c r="R68" s="37" t="s">
        <v>5</v>
      </c>
      <c r="S68" s="47">
        <f t="shared" si="9"/>
        <v>25</v>
      </c>
      <c r="T68" s="131"/>
    </row>
    <row r="69" spans="1:20" s="16" customFormat="1" ht="15.75">
      <c r="A69" s="28"/>
      <c r="B69" s="69" t="s">
        <v>5</v>
      </c>
      <c r="C69" s="38">
        <f t="shared" si="5"/>
        <v>26</v>
      </c>
      <c r="D69" s="17"/>
      <c r="E69" s="13"/>
      <c r="F69" s="37" t="s">
        <v>5</v>
      </c>
      <c r="G69" s="47">
        <f t="shared" si="6"/>
        <v>26</v>
      </c>
      <c r="H69" s="18" t="s">
        <v>22</v>
      </c>
      <c r="I69" s="14"/>
      <c r="J69" s="37" t="s">
        <v>3</v>
      </c>
      <c r="K69" s="47">
        <f t="shared" si="7"/>
        <v>26</v>
      </c>
      <c r="L69" s="111"/>
      <c r="M69" s="92"/>
      <c r="N69" s="82" t="s">
        <v>2</v>
      </c>
      <c r="O69" s="38">
        <f t="shared" si="8"/>
        <v>26</v>
      </c>
      <c r="P69" s="96"/>
      <c r="Q69" s="92"/>
      <c r="R69" s="37" t="s">
        <v>4</v>
      </c>
      <c r="S69" s="47">
        <f t="shared" si="9"/>
        <v>26</v>
      </c>
      <c r="T69" s="131"/>
    </row>
    <row r="70" spans="1:20" s="16" customFormat="1" ht="15.75" customHeight="1">
      <c r="A70" s="28"/>
      <c r="B70" s="69" t="s">
        <v>4</v>
      </c>
      <c r="C70" s="38">
        <f t="shared" si="5"/>
        <v>27</v>
      </c>
      <c r="D70" s="79" t="s">
        <v>18</v>
      </c>
      <c r="E70" s="13"/>
      <c r="F70" s="37" t="s">
        <v>4</v>
      </c>
      <c r="G70" s="47">
        <f t="shared" si="6"/>
        <v>27</v>
      </c>
      <c r="H70" s="18"/>
      <c r="I70" s="21"/>
      <c r="J70" s="37" t="s">
        <v>1</v>
      </c>
      <c r="K70" s="47">
        <f t="shared" si="7"/>
        <v>27</v>
      </c>
      <c r="L70" s="111"/>
      <c r="M70" s="92">
        <v>22</v>
      </c>
      <c r="N70" s="82" t="s">
        <v>5</v>
      </c>
      <c r="O70" s="38">
        <f t="shared" si="8"/>
        <v>27</v>
      </c>
      <c r="P70" s="104"/>
      <c r="Q70" s="92"/>
      <c r="R70" s="37" t="s">
        <v>0</v>
      </c>
      <c r="S70" s="47">
        <f t="shared" si="9"/>
        <v>27</v>
      </c>
      <c r="T70" s="131"/>
    </row>
    <row r="71" spans="1:20" s="16" customFormat="1" ht="15.75">
      <c r="A71" s="28"/>
      <c r="B71" s="69" t="s">
        <v>0</v>
      </c>
      <c r="C71" s="38">
        <f t="shared" si="5"/>
        <v>28</v>
      </c>
      <c r="D71" s="71"/>
      <c r="E71" s="13"/>
      <c r="F71" s="37" t="s">
        <v>0</v>
      </c>
      <c r="G71" s="47">
        <f t="shared" si="6"/>
        <v>28</v>
      </c>
      <c r="H71" s="18"/>
      <c r="I71" s="14"/>
      <c r="J71" s="37" t="s">
        <v>2</v>
      </c>
      <c r="K71" s="47">
        <f t="shared" si="7"/>
        <v>28</v>
      </c>
      <c r="L71" s="112"/>
      <c r="M71" s="92"/>
      <c r="N71" s="82" t="s">
        <v>5</v>
      </c>
      <c r="O71" s="38">
        <f t="shared" si="8"/>
        <v>28</v>
      </c>
      <c r="P71" s="104" t="s">
        <v>29</v>
      </c>
      <c r="Q71" s="92"/>
      <c r="R71" s="37" t="s">
        <v>3</v>
      </c>
      <c r="S71" s="47">
        <f t="shared" si="9"/>
        <v>28</v>
      </c>
      <c r="T71" s="131"/>
    </row>
    <row r="72" spans="1:20" s="16" customFormat="1">
      <c r="A72" s="28"/>
      <c r="B72" s="55"/>
      <c r="C72" s="10"/>
      <c r="D72" s="58"/>
      <c r="E72" s="28"/>
      <c r="F72" s="37" t="s">
        <v>3</v>
      </c>
      <c r="G72" s="47">
        <f t="shared" si="6"/>
        <v>29</v>
      </c>
      <c r="H72" s="20"/>
      <c r="I72" s="14">
        <v>18</v>
      </c>
      <c r="J72" s="37" t="s">
        <v>5</v>
      </c>
      <c r="K72" s="47">
        <f t="shared" si="7"/>
        <v>29</v>
      </c>
      <c r="L72" s="170"/>
      <c r="M72" s="92"/>
      <c r="N72" s="82" t="s">
        <v>4</v>
      </c>
      <c r="O72" s="38">
        <f t="shared" si="8"/>
        <v>29</v>
      </c>
      <c r="P72" s="101" t="s">
        <v>41</v>
      </c>
      <c r="Q72" s="92"/>
      <c r="R72" s="37" t="s">
        <v>1</v>
      </c>
      <c r="S72" s="47">
        <f t="shared" si="9"/>
        <v>29</v>
      </c>
      <c r="T72" s="20"/>
    </row>
    <row r="73" spans="1:20" s="16" customFormat="1">
      <c r="A73" s="44"/>
      <c r="B73" s="55"/>
      <c r="C73" s="10"/>
      <c r="D73" s="58"/>
      <c r="E73" s="13"/>
      <c r="F73" s="37" t="s">
        <v>1</v>
      </c>
      <c r="G73" s="47">
        <f t="shared" si="6"/>
        <v>30</v>
      </c>
      <c r="H73" s="27"/>
      <c r="I73" s="14"/>
      <c r="J73" s="37" t="s">
        <v>5</v>
      </c>
      <c r="K73" s="47">
        <f t="shared" si="7"/>
        <v>30</v>
      </c>
      <c r="L73" s="170"/>
      <c r="M73" s="92"/>
      <c r="N73" s="82" t="s">
        <v>0</v>
      </c>
      <c r="O73" s="38">
        <f t="shared" si="8"/>
        <v>30</v>
      </c>
      <c r="P73" s="102" t="s">
        <v>43</v>
      </c>
      <c r="Q73" s="92"/>
      <c r="R73" s="37" t="s">
        <v>2</v>
      </c>
      <c r="S73" s="47">
        <f t="shared" si="9"/>
        <v>30</v>
      </c>
      <c r="T73" s="78"/>
    </row>
    <row r="74" spans="1:20" s="16" customFormat="1" ht="20.25" thickBot="1">
      <c r="A74" s="115"/>
      <c r="B74" s="56"/>
      <c r="C74" s="70"/>
      <c r="D74" s="33"/>
      <c r="E74" s="72"/>
      <c r="F74" s="45" t="s">
        <v>2</v>
      </c>
      <c r="G74" s="49">
        <f t="shared" si="6"/>
        <v>31</v>
      </c>
      <c r="H74" s="73"/>
      <c r="I74" s="29"/>
      <c r="J74" s="29"/>
      <c r="K74" s="48"/>
      <c r="L74" s="116"/>
      <c r="M74" s="107"/>
      <c r="N74" s="83" t="s">
        <v>3</v>
      </c>
      <c r="O74" s="41">
        <f t="shared" si="8"/>
        <v>31</v>
      </c>
      <c r="P74" s="106"/>
      <c r="Q74" s="29"/>
      <c r="R74" s="29"/>
      <c r="S74" s="48"/>
      <c r="T74" s="33"/>
    </row>
    <row r="75" spans="1:20">
      <c r="A75" s="12"/>
      <c r="B75" s="10"/>
      <c r="E75" s="59"/>
      <c r="I75" s="59"/>
      <c r="J75" s="59"/>
      <c r="K75" s="59"/>
      <c r="L75" s="59"/>
    </row>
    <row r="76" spans="1:20">
      <c r="I76" s="1"/>
      <c r="J76" s="1"/>
      <c r="K76" s="1"/>
      <c r="L76" s="1"/>
    </row>
  </sheetData>
  <mergeCells count="30">
    <mergeCell ref="D34:D36"/>
    <mergeCell ref="D53:D57"/>
    <mergeCell ref="O1:P3"/>
    <mergeCell ref="L72:L73"/>
    <mergeCell ref="D42:D43"/>
    <mergeCell ref="E42:H43"/>
    <mergeCell ref="D61:D63"/>
    <mergeCell ref="D47:D50"/>
    <mergeCell ref="Q42:T43"/>
    <mergeCell ref="I42:L43"/>
    <mergeCell ref="M42:P43"/>
    <mergeCell ref="L57:L61"/>
    <mergeCell ref="T59:T60"/>
    <mergeCell ref="T61:T63"/>
    <mergeCell ref="T36:T38"/>
    <mergeCell ref="T66:T71"/>
    <mergeCell ref="E1:G2"/>
    <mergeCell ref="A4:T4"/>
    <mergeCell ref="A6:C7"/>
    <mergeCell ref="D6:D7"/>
    <mergeCell ref="E6:H7"/>
    <mergeCell ref="J6:L7"/>
    <mergeCell ref="M6:P7"/>
    <mergeCell ref="Q6:T7"/>
    <mergeCell ref="T1:T2"/>
    <mergeCell ref="A42:C43"/>
    <mergeCell ref="T8:T10"/>
    <mergeCell ref="P18:P19"/>
    <mergeCell ref="A40:T40"/>
    <mergeCell ref="D16:D17"/>
  </mergeCells>
  <printOptions horizontalCentered="1" verticalCentered="1"/>
  <pageMargins left="1.4960629921259843" right="0.70866141732283472" top="0.74803149606299213" bottom="0.74803149606299213" header="0.31496062992125984" footer="0.31496062992125984"/>
  <pageSetup paperSize="9" scale="54" fitToHeight="0" orientation="landscape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1A</vt:lpstr>
    </vt:vector>
  </TitlesOfParts>
  <Company>EURECOM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Journeau</dc:creator>
  <cp:lastModifiedBy>Alexia Cepero</cp:lastModifiedBy>
  <cp:lastPrinted>2024-05-28T07:33:05Z</cp:lastPrinted>
  <dcterms:created xsi:type="dcterms:W3CDTF">2023-02-08T08:09:29Z</dcterms:created>
  <dcterms:modified xsi:type="dcterms:W3CDTF">2024-09-05T13:56:53Z</dcterms:modified>
</cp:coreProperties>
</file>